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ODDĚLENÍ DOPRAVNÍ OBSLUŽNOSTI\VZ 2023!!!!\Oblast 5+6\Oblast č. 5\"/>
    </mc:Choice>
  </mc:AlternateContent>
  <bookViews>
    <workbookView xWindow="28680" yWindow="-3255" windowWidth="29040" windowHeight="17520" tabRatio="890" activeTab="10"/>
  </bookViews>
  <sheets>
    <sheet name="Seznam linek" sheetId="17" r:id="rId1"/>
    <sheet name="XXX370" sheetId="10" r:id="rId2"/>
    <sheet name="XXX372" sheetId="16" r:id="rId3"/>
    <sheet name="XXX373" sheetId="8" r:id="rId4"/>
    <sheet name="XXX374" sheetId="7" r:id="rId5"/>
    <sheet name="XXX375" sheetId="5" r:id="rId6"/>
    <sheet name="XXX379" sheetId="1" r:id="rId7"/>
    <sheet name="XXX380" sheetId="12" r:id="rId8"/>
    <sheet name="XXX385" sheetId="3" r:id="rId9"/>
    <sheet name="XXX400" sheetId="2" r:id="rId10"/>
    <sheet name="XXX405" sheetId="4" r:id="rId11"/>
    <sheet name="XXX480" sheetId="14" r:id="rId12"/>
    <sheet name="XXX483" sheetId="13" r:id="rId13"/>
    <sheet name="XXX815" sheetId="11" r:id="rId14"/>
    <sheet name="XXX832" sheetId="6" r:id="rId1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26" i="10" l="1"/>
  <c r="AO27" i="10" s="1"/>
  <c r="AO25" i="10"/>
  <c r="AR25" i="10"/>
  <c r="AR26" i="10" s="1"/>
  <c r="AR27" i="10" s="1"/>
  <c r="AM25" i="10"/>
  <c r="AM26" i="10" s="1"/>
  <c r="AM27" i="10" s="1"/>
  <c r="AK25" i="10"/>
  <c r="AK26" i="10" s="1"/>
  <c r="AK27" i="10" s="1"/>
  <c r="Z8" i="2"/>
  <c r="Z7" i="2"/>
  <c r="W7" i="2"/>
  <c r="W8" i="2" s="1"/>
  <c r="T8" i="2"/>
  <c r="F8" i="12"/>
  <c r="F9" i="12" s="1"/>
  <c r="F10" i="12" s="1"/>
  <c r="F11" i="12" s="1"/>
  <c r="F12" i="12" s="1"/>
  <c r="F13" i="12" s="1"/>
  <c r="F14" i="12" s="1"/>
  <c r="F16" i="12" s="1"/>
  <c r="F17" i="12" s="1"/>
  <c r="F18" i="12" s="1"/>
  <c r="F19" i="12" s="1"/>
  <c r="F20" i="12" s="1"/>
  <c r="E8" i="12"/>
  <c r="E9" i="12" s="1"/>
  <c r="E10" i="12" s="1"/>
  <c r="E11" i="12" s="1"/>
  <c r="E12" i="12" s="1"/>
  <c r="E13" i="12" s="1"/>
  <c r="E14" i="12" s="1"/>
  <c r="E16" i="12" s="1"/>
  <c r="E17" i="12" s="1"/>
  <c r="E18" i="12" s="1"/>
  <c r="E19" i="12" s="1"/>
  <c r="E20" i="12" s="1"/>
  <c r="E21" i="12" s="1"/>
  <c r="E22" i="12" s="1"/>
  <c r="E23" i="12" s="1"/>
  <c r="E24" i="12" s="1"/>
  <c r="E25" i="12" s="1"/>
  <c r="L17" i="12"/>
  <c r="L18" i="12" s="1"/>
  <c r="L19" i="12" s="1"/>
  <c r="L20" i="12" s="1"/>
  <c r="L21" i="12" s="1"/>
  <c r="L22" i="12" s="1"/>
  <c r="L23" i="12" s="1"/>
  <c r="L24" i="12" s="1"/>
  <c r="L12" i="12"/>
  <c r="L13" i="12" s="1"/>
  <c r="L14" i="12" s="1"/>
  <c r="L16" i="12" s="1"/>
  <c r="G31" i="4"/>
  <c r="G30" i="4"/>
  <c r="G28" i="4"/>
  <c r="P56" i="10" l="1"/>
  <c r="G74" i="4"/>
  <c r="J44" i="4"/>
  <c r="J43" i="4"/>
  <c r="H23" i="4" l="1"/>
  <c r="H24" i="6"/>
  <c r="M7" i="6"/>
  <c r="L7" i="6"/>
  <c r="K7" i="6"/>
  <c r="J7" i="6"/>
  <c r="I7" i="6"/>
  <c r="H7" i="6"/>
  <c r="H9" i="6" s="1"/>
  <c r="H10" i="6" s="1"/>
  <c r="G7" i="6"/>
  <c r="G9" i="6" s="1"/>
  <c r="G16" i="6" s="1"/>
  <c r="G17" i="6" s="1"/>
  <c r="I39" i="6"/>
  <c r="I38" i="6"/>
  <c r="I37" i="6"/>
  <c r="I35" i="6"/>
  <c r="I33" i="6"/>
  <c r="H39" i="6"/>
  <c r="H40" i="6" s="1"/>
  <c r="H47" i="6" s="1"/>
  <c r="H48" i="6" s="1"/>
  <c r="H50" i="6" s="1"/>
  <c r="I9" i="6"/>
  <c r="I16" i="6" s="1"/>
  <c r="I17" i="6" s="1"/>
  <c r="G38" i="6"/>
  <c r="G35" i="6"/>
  <c r="J33" i="6"/>
  <c r="J34" i="6" s="1"/>
  <c r="J35" i="6" s="1"/>
  <c r="J36" i="6" s="1"/>
  <c r="J37" i="6" s="1"/>
  <c r="J38" i="6" s="1"/>
  <c r="J39" i="6" s="1"/>
  <c r="J40" i="6" s="1"/>
  <c r="J47" i="6" s="1"/>
  <c r="J48" i="6" s="1"/>
  <c r="J50" i="6" s="1"/>
  <c r="G33" i="6"/>
  <c r="G34" i="6" s="1"/>
  <c r="G36" i="6" s="1"/>
  <c r="G37" i="6" s="1"/>
  <c r="G39" i="6" s="1"/>
  <c r="G40" i="6" s="1"/>
  <c r="G47" i="6" s="1"/>
  <c r="G48" i="6" s="1"/>
  <c r="K46" i="16"/>
  <c r="H46" i="16"/>
  <c r="K9" i="16"/>
  <c r="J9" i="16"/>
  <c r="I9" i="16"/>
  <c r="H9" i="16"/>
  <c r="G9" i="16"/>
  <c r="F9" i="16"/>
  <c r="E9" i="16"/>
  <c r="AB40" i="14"/>
  <c r="AB42" i="14" s="1"/>
  <c r="AB43" i="14" s="1"/>
  <c r="AB44" i="14" s="1"/>
  <c r="AB45" i="14" s="1"/>
  <c r="AB46" i="14" s="1"/>
  <c r="AB47" i="14" s="1"/>
  <c r="AB48" i="14" s="1"/>
  <c r="AB50" i="14" s="1"/>
  <c r="AB51" i="14" s="1"/>
  <c r="AB53" i="14" s="1"/>
  <c r="AB54" i="14" s="1"/>
  <c r="AB55" i="14" s="1"/>
  <c r="AB56" i="14" s="1"/>
  <c r="AB57" i="14" s="1"/>
  <c r="AB58" i="14" s="1"/>
  <c r="AB59" i="14" s="1"/>
  <c r="AB7" i="14"/>
  <c r="AB8" i="14" s="1"/>
  <c r="AB9" i="14" s="1"/>
  <c r="AB10" i="14" s="1"/>
  <c r="AB11" i="14" s="1"/>
  <c r="AB12" i="14" s="1"/>
  <c r="AB14" i="14" s="1"/>
  <c r="AB15" i="14" s="1"/>
  <c r="AB17" i="14" s="1"/>
  <c r="AB18" i="14" s="1"/>
  <c r="AB19" i="14" s="1"/>
  <c r="AB20" i="14" s="1"/>
  <c r="AB21" i="14" s="1"/>
  <c r="AB22" i="14" s="1"/>
  <c r="AB23" i="14" s="1"/>
  <c r="AB25" i="14" s="1"/>
  <c r="AB26" i="14" s="1"/>
  <c r="AB27" i="14" s="1"/>
  <c r="AB28" i="14" s="1"/>
  <c r="AB29" i="14" s="1"/>
  <c r="G50" i="6" l="1"/>
  <c r="D40" i="2" l="1"/>
  <c r="T7" i="4" l="1"/>
  <c r="T8" i="4" s="1"/>
  <c r="T9" i="4" s="1"/>
  <c r="T10" i="4" s="1"/>
  <c r="T18" i="4" s="1"/>
  <c r="T19" i="4" s="1"/>
  <c r="T20" i="4" s="1"/>
  <c r="T21" i="4" s="1"/>
  <c r="S7" i="4"/>
  <c r="S8" i="4" s="1"/>
  <c r="S9" i="4" s="1"/>
  <c r="S10" i="4" s="1"/>
  <c r="S18" i="4" s="1"/>
  <c r="S19" i="4" s="1"/>
  <c r="S20" i="4" s="1"/>
  <c r="S21" i="4" s="1"/>
  <c r="T57" i="4"/>
  <c r="S57" i="4"/>
  <c r="R57" i="4"/>
  <c r="I59" i="3"/>
  <c r="I58" i="3"/>
  <c r="I57" i="3"/>
  <c r="I56" i="3"/>
  <c r="I55" i="3"/>
  <c r="I54" i="3"/>
  <c r="I48" i="3"/>
  <c r="L33" i="3"/>
  <c r="L25" i="3"/>
  <c r="L24" i="3"/>
  <c r="L22" i="3"/>
  <c r="L23" i="3"/>
  <c r="L26" i="3" s="1"/>
  <c r="S23" i="4" l="1"/>
  <c r="S24" i="4" s="1"/>
  <c r="S25" i="4" s="1"/>
  <c r="S26" i="4" s="1"/>
  <c r="S27" i="4" s="1"/>
  <c r="S28" i="4" s="1"/>
  <c r="S29" i="4" s="1"/>
  <c r="S31" i="4" s="1"/>
  <c r="S32" i="4" s="1"/>
  <c r="S33" i="4" s="1"/>
  <c r="S34" i="4" s="1"/>
  <c r="S35" i="4" s="1"/>
  <c r="S36" i="4" s="1"/>
  <c r="S37" i="4" s="1"/>
  <c r="S38" i="4" s="1"/>
  <c r="S39" i="4" s="1"/>
  <c r="S40" i="4" s="1"/>
  <c r="S41" i="4" s="1"/>
  <c r="S42" i="4" s="1"/>
  <c r="S44" i="4" s="1"/>
  <c r="S45" i="4" s="1"/>
  <c r="S22" i="4"/>
  <c r="T23" i="4"/>
  <c r="T24" i="4" s="1"/>
  <c r="T25" i="4" s="1"/>
  <c r="T26" i="4" s="1"/>
  <c r="T27" i="4" s="1"/>
  <c r="T28" i="4" s="1"/>
  <c r="T29" i="4" s="1"/>
  <c r="T31" i="4" s="1"/>
  <c r="T32" i="4" s="1"/>
  <c r="T33" i="4" s="1"/>
  <c r="T34" i="4" s="1"/>
  <c r="T35" i="4" s="1"/>
  <c r="T36" i="4" s="1"/>
  <c r="T37" i="4" s="1"/>
  <c r="T38" i="4" s="1"/>
  <c r="T39" i="4" s="1"/>
  <c r="T40" i="4" s="1"/>
  <c r="T41" i="4" s="1"/>
  <c r="T42" i="4" s="1"/>
  <c r="T44" i="4" s="1"/>
  <c r="T45" i="4" s="1"/>
  <c r="T22" i="4"/>
  <c r="G26" i="10" l="1"/>
  <c r="G27" i="10" s="1"/>
  <c r="H26" i="10"/>
  <c r="H27" i="10" s="1"/>
  <c r="M58" i="10"/>
  <c r="M59" i="10"/>
  <c r="M60" i="10" s="1"/>
  <c r="M61" i="10" s="1"/>
  <c r="M62" i="10" s="1"/>
  <c r="M63" i="10" s="1"/>
  <c r="R58" i="10"/>
  <c r="R59" i="10" s="1"/>
  <c r="R60" i="10" s="1"/>
  <c r="R61" i="10" s="1"/>
  <c r="R62" i="10" s="1"/>
  <c r="R63" i="10" s="1"/>
  <c r="AA57" i="10"/>
  <c r="AA59" i="10" s="1"/>
  <c r="AA60" i="10" s="1"/>
  <c r="AA62" i="10" s="1"/>
  <c r="AA63" i="10" s="1"/>
  <c r="AA64" i="10" s="1"/>
  <c r="AA65" i="10" s="1"/>
  <c r="W57" i="10"/>
  <c r="W59" i="10" s="1"/>
  <c r="W60" i="10" s="1"/>
  <c r="W62" i="10" s="1"/>
  <c r="W63" i="10" s="1"/>
  <c r="W64" i="10" s="1"/>
  <c r="W65" i="10" s="1"/>
  <c r="N62" i="10"/>
  <c r="N63" i="10" s="1"/>
  <c r="N69" i="10" s="1"/>
  <c r="N70" i="10" l="1"/>
  <c r="N72" i="10" s="1"/>
  <c r="V7" i="10" l="1"/>
  <c r="T7" i="2" l="1"/>
  <c r="G7" i="7" l="1"/>
  <c r="G8" i="7" s="1"/>
  <c r="F7" i="7"/>
  <c r="F8" i="7" s="1"/>
  <c r="J7" i="7"/>
  <c r="J8" i="7" s="1"/>
  <c r="I7" i="7"/>
  <c r="I8" i="7" s="1"/>
  <c r="H8" i="7"/>
  <c r="H7" i="7"/>
  <c r="V7" i="8"/>
  <c r="V8" i="8" s="1"/>
  <c r="T7" i="8"/>
  <c r="T8" i="8" s="1"/>
  <c r="R7" i="8"/>
  <c r="R8" i="8" s="1"/>
  <c r="P7" i="8"/>
  <c r="P8" i="8" s="1"/>
  <c r="O7" i="8"/>
  <c r="O8" i="8" s="1"/>
  <c r="N7" i="8"/>
  <c r="N8" i="8" s="1"/>
  <c r="M7" i="8"/>
  <c r="M8" i="8" s="1"/>
  <c r="L7" i="8"/>
  <c r="L8" i="8" s="1"/>
  <c r="K7" i="8"/>
  <c r="K8" i="8" s="1"/>
  <c r="J7" i="8"/>
  <c r="J8" i="8" s="1"/>
  <c r="I7" i="8"/>
  <c r="I8" i="8" s="1"/>
  <c r="T59" i="4"/>
  <c r="T60" i="4" s="1"/>
  <c r="T61" i="4" s="1"/>
  <c r="T62" i="4" s="1"/>
  <c r="T63" i="4" s="1"/>
  <c r="T64" i="4" s="1"/>
  <c r="T65" i="4" s="1"/>
  <c r="T66" i="4" s="1"/>
  <c r="T67" i="4" s="1"/>
  <c r="S59" i="4"/>
  <c r="S60" i="4" s="1"/>
  <c r="S61" i="4" s="1"/>
  <c r="S62" i="4" s="1"/>
  <c r="S63" i="4" s="1"/>
  <c r="S64" i="4" s="1"/>
  <c r="S65" i="4" s="1"/>
  <c r="S66" i="4" s="1"/>
  <c r="S67" i="4" s="1"/>
  <c r="R59" i="4"/>
  <c r="R60" i="4" s="1"/>
  <c r="R61" i="4" s="1"/>
  <c r="R62" i="4" s="1"/>
  <c r="R63" i="4" s="1"/>
  <c r="R64" i="4" s="1"/>
  <c r="R65" i="4" s="1"/>
  <c r="R66" i="4" s="1"/>
  <c r="R67" i="4" s="1"/>
  <c r="R7" i="4"/>
  <c r="R8" i="4" s="1"/>
  <c r="R9" i="4" s="1"/>
  <c r="R10" i="4" s="1"/>
  <c r="R18" i="4" s="1"/>
  <c r="R19" i="4" s="1"/>
  <c r="R20" i="4" s="1"/>
  <c r="R21" i="4" s="1"/>
  <c r="D16" i="1"/>
  <c r="S68" i="4" l="1"/>
  <c r="S69" i="4" s="1"/>
  <c r="S70" i="4" s="1"/>
  <c r="S72" i="4" s="1"/>
  <c r="S73" i="4" s="1"/>
  <c r="T68" i="4"/>
  <c r="T69" i="4" s="1"/>
  <c r="T70" i="4" s="1"/>
  <c r="T72" i="4" s="1"/>
  <c r="T73" i="4" s="1"/>
  <c r="R68" i="4"/>
  <c r="R69" i="4" s="1"/>
  <c r="R70" i="4" s="1"/>
  <c r="R72" i="4" s="1"/>
  <c r="R73" i="4" s="1"/>
  <c r="R22" i="4"/>
  <c r="R23" i="4"/>
  <c r="R24" i="4" s="1"/>
  <c r="R25" i="4" s="1"/>
  <c r="R26" i="4" s="1"/>
  <c r="R27" i="4" s="1"/>
  <c r="R28" i="4" s="1"/>
  <c r="T74" i="4" l="1"/>
  <c r="T75" i="4" s="1"/>
  <c r="T76" i="4" s="1"/>
  <c r="T77" i="4" s="1"/>
  <c r="T78" i="4" s="1"/>
  <c r="T79" i="4" s="1"/>
  <c r="S74" i="4"/>
  <c r="S75" i="4" s="1"/>
  <c r="S76" i="4" s="1"/>
  <c r="S77" i="4" s="1"/>
  <c r="S78" i="4" s="1"/>
  <c r="S79" i="4" s="1"/>
  <c r="R74" i="4"/>
  <c r="R75" i="4" s="1"/>
  <c r="R76" i="4" s="1"/>
  <c r="R77" i="4" s="1"/>
  <c r="R78" i="4" s="1"/>
  <c r="R79" i="4" s="1"/>
  <c r="R29" i="4"/>
  <c r="R31" i="4" s="1"/>
  <c r="R32" i="4" s="1"/>
  <c r="R33" i="4" s="1"/>
  <c r="R34" i="4" s="1"/>
  <c r="R35" i="4" s="1"/>
  <c r="T81" i="4" l="1"/>
  <c r="T82" i="4" s="1"/>
  <c r="T90" i="4" s="1"/>
  <c r="T91" i="4" s="1"/>
  <c r="T92" i="4" s="1"/>
  <c r="T93" i="4" s="1"/>
  <c r="T94" i="4" s="1"/>
  <c r="T95" i="4" s="1"/>
  <c r="T80" i="4"/>
  <c r="S81" i="4"/>
  <c r="S82" i="4" s="1"/>
  <c r="S90" i="4" s="1"/>
  <c r="S91" i="4" s="1"/>
  <c r="S92" i="4" s="1"/>
  <c r="S93" i="4" s="1"/>
  <c r="S94" i="4" s="1"/>
  <c r="S95" i="4" s="1"/>
  <c r="S80" i="4"/>
  <c r="R81" i="4"/>
  <c r="R82" i="4" s="1"/>
  <c r="R90" i="4" s="1"/>
  <c r="R91" i="4" s="1"/>
  <c r="R92" i="4" s="1"/>
  <c r="R93" i="4" s="1"/>
  <c r="R94" i="4" s="1"/>
  <c r="R95" i="4" s="1"/>
  <c r="R80" i="4"/>
  <c r="R36" i="4"/>
  <c r="R37" i="4" s="1"/>
  <c r="R38" i="4" s="1"/>
  <c r="R39" i="4" s="1"/>
  <c r="R40" i="4" s="1"/>
  <c r="R41" i="4" s="1"/>
  <c r="R42" i="4" s="1"/>
  <c r="R44" i="4" l="1"/>
  <c r="R45" i="4" s="1"/>
  <c r="E16" i="1"/>
  <c r="E7" i="1"/>
  <c r="D7" i="1"/>
  <c r="D30" i="2" l="1"/>
  <c r="D31" i="2" s="1"/>
  <c r="L50" i="3"/>
  <c r="L51" i="3" s="1"/>
  <c r="L52" i="3" s="1"/>
  <c r="L53" i="3" s="1"/>
  <c r="L54" i="3" s="1"/>
  <c r="L59" i="3" s="1"/>
  <c r="L60" i="3" s="1"/>
  <c r="L61" i="3" s="1"/>
  <c r="L62" i="3" s="1"/>
  <c r="K63" i="3"/>
  <c r="K68" i="3" s="1"/>
  <c r="K69" i="3" s="1"/>
  <c r="K70" i="3" s="1"/>
  <c r="K71" i="3" s="1"/>
  <c r="K72" i="3" s="1"/>
  <c r="K73" i="3" s="1"/>
  <c r="K74" i="3" s="1"/>
  <c r="K7" i="3"/>
  <c r="K8" i="3" s="1"/>
  <c r="K9" i="3" s="1"/>
  <c r="K10" i="3" s="1"/>
  <c r="K11" i="3" s="1"/>
  <c r="K12" i="3" s="1"/>
  <c r="K13" i="3" s="1"/>
  <c r="K14" i="3" s="1"/>
  <c r="K15" i="3" s="1"/>
  <c r="K16" i="3" s="1"/>
  <c r="K18" i="3" s="1"/>
  <c r="I45" i="3"/>
  <c r="I46" i="3" s="1"/>
  <c r="I47" i="3" s="1"/>
  <c r="I50" i="3" s="1"/>
  <c r="I51" i="3" s="1"/>
  <c r="I52" i="3" s="1"/>
  <c r="I53" i="3" s="1"/>
  <c r="I60" i="3" s="1"/>
  <c r="I61" i="3" s="1"/>
  <c r="I62" i="3" s="1"/>
  <c r="R45" i="3"/>
  <c r="R46" i="3" s="1"/>
  <c r="R47" i="3" s="1"/>
  <c r="P50" i="3"/>
  <c r="P51" i="3" s="1"/>
  <c r="P52" i="3" s="1"/>
  <c r="P53" i="3" s="1"/>
  <c r="P54" i="3" s="1"/>
  <c r="P59" i="3" s="1"/>
  <c r="P60" i="3" s="1"/>
  <c r="P61" i="3" s="1"/>
  <c r="P62" i="3" s="1"/>
  <c r="P63" i="3" s="1"/>
  <c r="M49" i="3"/>
  <c r="M50" i="3" s="1"/>
  <c r="M51" i="3" s="1"/>
  <c r="M52" i="3" s="1"/>
  <c r="M53" i="3" s="1"/>
  <c r="M54" i="3" s="1"/>
  <c r="M59" i="3" s="1"/>
  <c r="M60" i="3" s="1"/>
  <c r="M61" i="3" s="1"/>
  <c r="M62" i="3" s="1"/>
  <c r="M63" i="3" s="1"/>
  <c r="N45" i="3"/>
  <c r="N46" i="3" s="1"/>
  <c r="N47" i="3" s="1"/>
  <c r="N48" i="3" s="1"/>
  <c r="R13" i="3"/>
  <c r="R14" i="3" s="1"/>
  <c r="R15" i="3" s="1"/>
  <c r="R16" i="3" s="1"/>
  <c r="R18" i="3" s="1"/>
  <c r="R19" i="3" s="1"/>
  <c r="R20" i="3" s="1"/>
  <c r="R21" i="3" s="1"/>
  <c r="R26" i="3" s="1"/>
  <c r="R27" i="3" s="1"/>
  <c r="R28" i="3" s="1"/>
  <c r="R29" i="3" s="1"/>
  <c r="R30" i="3" s="1"/>
  <c r="R32" i="3" s="1"/>
  <c r="R33" i="3" s="1"/>
  <c r="G17" i="3"/>
  <c r="G30" i="2"/>
  <c r="G31" i="2" s="1"/>
  <c r="H45" i="10"/>
  <c r="H46" i="10" s="1"/>
  <c r="H47" i="10" s="1"/>
  <c r="H49" i="10" s="1"/>
  <c r="H50" i="10" s="1"/>
  <c r="H51" i="10" s="1"/>
  <c r="H52" i="10" s="1"/>
  <c r="H53" i="10" s="1"/>
  <c r="H54" i="10" s="1"/>
  <c r="H55" i="10" s="1"/>
  <c r="H56" i="10" s="1"/>
  <c r="H58" i="10" s="1"/>
  <c r="H59" i="10" s="1"/>
  <c r="Y51" i="11"/>
  <c r="Y52" i="11" s="1"/>
  <c r="Y53" i="11" s="1"/>
  <c r="Y54" i="11" s="1"/>
  <c r="Y55" i="11" s="1"/>
  <c r="Y56" i="11" s="1"/>
  <c r="Y57" i="11" s="1"/>
  <c r="Y58" i="11" s="1"/>
  <c r="Y59" i="11" s="1"/>
  <c r="Y60" i="11" s="1"/>
  <c r="Y61" i="11" s="1"/>
  <c r="Y62" i="11" s="1"/>
  <c r="Y63" i="11" s="1"/>
  <c r="Y64" i="11" s="1"/>
  <c r="Y65" i="11" s="1"/>
  <c r="Y67" i="11" s="1"/>
  <c r="Y68" i="11" s="1"/>
  <c r="Y69" i="11" s="1"/>
  <c r="Y70" i="11" s="1"/>
  <c r="Y71" i="11" s="1"/>
  <c r="Y72" i="11" s="1"/>
  <c r="Y73" i="11" s="1"/>
  <c r="Y74" i="11" s="1"/>
  <c r="Y82" i="11" s="1"/>
  <c r="Y84" i="11" s="1"/>
  <c r="Y86" i="11" s="1"/>
  <c r="X51" i="11"/>
  <c r="X52" i="11" s="1"/>
  <c r="X53" i="11" s="1"/>
  <c r="X54" i="11" s="1"/>
  <c r="X55" i="11" s="1"/>
  <c r="X56" i="11" s="1"/>
  <c r="X57" i="11" s="1"/>
  <c r="X58" i="11" s="1"/>
  <c r="X59" i="11" s="1"/>
  <c r="X60" i="11" s="1"/>
  <c r="X61" i="11" s="1"/>
  <c r="X62" i="11" s="1"/>
  <c r="X63" i="11" s="1"/>
  <c r="X64" i="11" s="1"/>
  <c r="X65" i="11" s="1"/>
  <c r="X67" i="11" s="1"/>
  <c r="X68" i="11" s="1"/>
  <c r="X69" i="11" s="1"/>
  <c r="X70" i="11" s="1"/>
  <c r="X71" i="11" s="1"/>
  <c r="X72" i="11" s="1"/>
  <c r="X73" i="11" s="1"/>
  <c r="X74" i="11" s="1"/>
  <c r="X82" i="11" s="1"/>
  <c r="X84" i="11" s="1"/>
  <c r="X86" i="11" s="1"/>
  <c r="W51" i="11"/>
  <c r="W52" i="11" s="1"/>
  <c r="W53" i="11" s="1"/>
  <c r="W54" i="11" s="1"/>
  <c r="W55" i="11" s="1"/>
  <c r="W56" i="11" s="1"/>
  <c r="W57" i="11" s="1"/>
  <c r="W58" i="11" s="1"/>
  <c r="W59" i="11" s="1"/>
  <c r="W60" i="11" s="1"/>
  <c r="W61" i="11" s="1"/>
  <c r="W62" i="11" s="1"/>
  <c r="W63" i="11" s="1"/>
  <c r="W64" i="11" s="1"/>
  <c r="W65" i="11" s="1"/>
  <c r="W67" i="11" s="1"/>
  <c r="W68" i="11" s="1"/>
  <c r="W69" i="11" s="1"/>
  <c r="W70" i="11" s="1"/>
  <c r="W71" i="11" s="1"/>
  <c r="W72" i="11" s="1"/>
  <c r="W73" i="11" s="1"/>
  <c r="W74" i="11" s="1"/>
  <c r="W82" i="11" s="1"/>
  <c r="W84" i="11" s="1"/>
  <c r="W86" i="11" s="1"/>
  <c r="V51" i="11"/>
  <c r="V52" i="11" s="1"/>
  <c r="V53" i="11" s="1"/>
  <c r="V54" i="11" s="1"/>
  <c r="V55" i="11" s="1"/>
  <c r="V56" i="11" s="1"/>
  <c r="V57" i="11" s="1"/>
  <c r="V58" i="11" s="1"/>
  <c r="V59" i="11" s="1"/>
  <c r="V60" i="11" s="1"/>
  <c r="V61" i="11" s="1"/>
  <c r="V62" i="11" s="1"/>
  <c r="V63" i="11" s="1"/>
  <c r="V64" i="11" s="1"/>
  <c r="V65" i="11" s="1"/>
  <c r="V67" i="11" s="1"/>
  <c r="V68" i="11" s="1"/>
  <c r="V69" i="11" s="1"/>
  <c r="V70" i="11" s="1"/>
  <c r="V71" i="11" s="1"/>
  <c r="V72" i="11" s="1"/>
  <c r="V73" i="11" s="1"/>
  <c r="V74" i="11" s="1"/>
  <c r="V82" i="11" s="1"/>
  <c r="V84" i="11" s="1"/>
  <c r="V86" i="11" s="1"/>
  <c r="Y7" i="11"/>
  <c r="Y10" i="11" s="1"/>
  <c r="Y18" i="11" s="1"/>
  <c r="Y19" i="11" s="1"/>
  <c r="Y20" i="11" s="1"/>
  <c r="Y21" i="11" s="1"/>
  <c r="Y22" i="11" s="1"/>
  <c r="Y23" i="11" s="1"/>
  <c r="Y24" i="11" s="1"/>
  <c r="Y25" i="11" s="1"/>
  <c r="Y27" i="11" s="1"/>
  <c r="Y28" i="11" s="1"/>
  <c r="Y29" i="11" s="1"/>
  <c r="Y30" i="11" s="1"/>
  <c r="Y31" i="11" s="1"/>
  <c r="Y32" i="11" s="1"/>
  <c r="Y33" i="11" s="1"/>
  <c r="Y34" i="11" s="1"/>
  <c r="Y35" i="11" s="1"/>
  <c r="Y36" i="11" s="1"/>
  <c r="Y37" i="11" s="1"/>
  <c r="Y38" i="11" s="1"/>
  <c r="Y39" i="11" s="1"/>
  <c r="Y40" i="11" s="1"/>
  <c r="Y41" i="11" s="1"/>
  <c r="Y42" i="11" s="1"/>
  <c r="X7" i="11"/>
  <c r="X10" i="11" s="1"/>
  <c r="X18" i="11" s="1"/>
  <c r="X19" i="11" s="1"/>
  <c r="X20" i="11" s="1"/>
  <c r="X21" i="11" s="1"/>
  <c r="X22" i="11" s="1"/>
  <c r="X23" i="11" s="1"/>
  <c r="X24" i="11" s="1"/>
  <c r="X25" i="11" s="1"/>
  <c r="X27" i="11" s="1"/>
  <c r="X28" i="11" s="1"/>
  <c r="X29" i="11" s="1"/>
  <c r="X30" i="11" s="1"/>
  <c r="X31" i="11" s="1"/>
  <c r="X32" i="11" s="1"/>
  <c r="X33" i="11" s="1"/>
  <c r="X34" i="11" s="1"/>
  <c r="X35" i="11" s="1"/>
  <c r="X36" i="11" s="1"/>
  <c r="X37" i="11" s="1"/>
  <c r="X38" i="11" s="1"/>
  <c r="X39" i="11" s="1"/>
  <c r="X40" i="11" s="1"/>
  <c r="X41" i="11" s="1"/>
  <c r="X42" i="11" s="1"/>
  <c r="W7" i="11"/>
  <c r="W10" i="11" s="1"/>
  <c r="W18" i="11" s="1"/>
  <c r="W19" i="11" s="1"/>
  <c r="W20" i="11" s="1"/>
  <c r="W21" i="11" s="1"/>
  <c r="W22" i="11" s="1"/>
  <c r="W23" i="11" s="1"/>
  <c r="W24" i="11" s="1"/>
  <c r="W25" i="11" s="1"/>
  <c r="W27" i="11" s="1"/>
  <c r="W28" i="11" s="1"/>
  <c r="W29" i="11" s="1"/>
  <c r="W30" i="11" s="1"/>
  <c r="W31" i="11" s="1"/>
  <c r="W32" i="11" s="1"/>
  <c r="W33" i="11" s="1"/>
  <c r="W34" i="11" s="1"/>
  <c r="W35" i="11" s="1"/>
  <c r="W36" i="11" s="1"/>
  <c r="W37" i="11" s="1"/>
  <c r="W38" i="11" s="1"/>
  <c r="W39" i="11" s="1"/>
  <c r="W40" i="11" s="1"/>
  <c r="W41" i="11" s="1"/>
  <c r="W42" i="11" s="1"/>
  <c r="V7" i="11"/>
  <c r="V10" i="11" s="1"/>
  <c r="V18" i="11" s="1"/>
  <c r="V19" i="11" s="1"/>
  <c r="V20" i="11" s="1"/>
  <c r="V21" i="11" s="1"/>
  <c r="V22" i="11" s="1"/>
  <c r="V23" i="11" s="1"/>
  <c r="V24" i="11" s="1"/>
  <c r="V25" i="11" s="1"/>
  <c r="V27" i="11" s="1"/>
  <c r="V28" i="11" s="1"/>
  <c r="V29" i="11" s="1"/>
  <c r="V30" i="11" s="1"/>
  <c r="V31" i="11" s="1"/>
  <c r="V32" i="11" s="1"/>
  <c r="V33" i="11" s="1"/>
  <c r="V34" i="11" s="1"/>
  <c r="V35" i="11" s="1"/>
  <c r="V36" i="11" s="1"/>
  <c r="V37" i="11" s="1"/>
  <c r="V38" i="11" s="1"/>
  <c r="V39" i="11" s="1"/>
  <c r="V40" i="11" s="1"/>
  <c r="V41" i="11" s="1"/>
  <c r="V42" i="11" s="1"/>
  <c r="T26" i="14"/>
  <c r="T27" i="14" s="1"/>
  <c r="T28" i="14" s="1"/>
  <c r="T29" i="14" s="1"/>
  <c r="H22" i="14"/>
  <c r="H23" i="14" s="1"/>
  <c r="H25" i="14" s="1"/>
  <c r="H26" i="14" s="1"/>
  <c r="H27" i="14" s="1"/>
  <c r="H28" i="14" s="1"/>
  <c r="H29" i="14" s="1"/>
  <c r="R48" i="3" l="1"/>
  <c r="R50" i="3" s="1"/>
  <c r="R51" i="3" s="1"/>
  <c r="R52" i="3" s="1"/>
  <c r="R53" i="3" s="1"/>
  <c r="R54" i="3" s="1"/>
  <c r="R59" i="3" s="1"/>
  <c r="R60" i="3" s="1"/>
  <c r="R61" i="3" s="1"/>
  <c r="R62" i="3" s="1"/>
  <c r="R64" i="3" s="1"/>
  <c r="R65" i="3" s="1"/>
  <c r="R66" i="3" s="1"/>
  <c r="R67" i="3" s="1"/>
  <c r="R68" i="3" s="1"/>
  <c r="N50" i="3"/>
  <c r="N51" i="3" s="1"/>
  <c r="N52" i="3" s="1"/>
  <c r="N53" i="3" s="1"/>
  <c r="N54" i="3" s="1"/>
  <c r="N59" i="3" s="1"/>
  <c r="N60" i="3" s="1"/>
  <c r="N61" i="3" s="1"/>
  <c r="N62" i="3" s="1"/>
  <c r="R34" i="3"/>
  <c r="R35" i="3" s="1"/>
  <c r="R36" i="3" s="1"/>
  <c r="X37" i="14" l="1"/>
  <c r="X38" i="14" s="1"/>
  <c r="X39" i="14" s="1"/>
  <c r="M56" i="8"/>
  <c r="M61" i="8" s="1"/>
  <c r="M62" i="8" s="1"/>
  <c r="M63" i="8" s="1"/>
  <c r="M64" i="8" s="1"/>
  <c r="M65" i="8" s="1"/>
  <c r="M66" i="8" s="1"/>
  <c r="H18" i="8"/>
  <c r="H19" i="8" s="1"/>
  <c r="H20" i="8" s="1"/>
  <c r="I56" i="8"/>
  <c r="I61" i="8" s="1"/>
  <c r="I62" i="8" s="1"/>
  <c r="I63" i="8" s="1"/>
  <c r="I64" i="8" s="1"/>
  <c r="I65" i="8" s="1"/>
  <c r="I66" i="8" s="1"/>
  <c r="U53" i="8"/>
  <c r="U54" i="8" s="1"/>
  <c r="U55" i="8" s="1"/>
  <c r="U57" i="8" s="1"/>
  <c r="U60" i="8" s="1"/>
  <c r="U61" i="8" s="1"/>
  <c r="U63" i="8" s="1"/>
  <c r="U64" i="8" s="1"/>
  <c r="U65" i="8" s="1"/>
  <c r="U66" i="8" s="1"/>
  <c r="U14" i="8"/>
  <c r="U15" i="8" s="1"/>
  <c r="U17" i="8" s="1"/>
  <c r="U18" i="8" s="1"/>
  <c r="U19" i="8" s="1"/>
  <c r="U20" i="8" s="1"/>
  <c r="S59" i="8"/>
  <c r="T49" i="8"/>
  <c r="T50" i="8" s="1"/>
  <c r="T51" i="8" s="1"/>
  <c r="T52" i="8" s="1"/>
  <c r="T53" i="8" s="1"/>
  <c r="V49" i="8"/>
  <c r="V50" i="8" s="1"/>
  <c r="V51" i="8" s="1"/>
  <c r="V52" i="8" s="1"/>
  <c r="S14" i="8"/>
  <c r="T9" i="8"/>
  <c r="T11" i="8" s="1"/>
  <c r="R55" i="8"/>
  <c r="R57" i="8" s="1"/>
  <c r="R58" i="8" s="1"/>
  <c r="R59" i="8" s="1"/>
  <c r="V9" i="8"/>
  <c r="V11" i="8" s="1"/>
  <c r="R9" i="8"/>
  <c r="R11" i="8" s="1"/>
  <c r="H41" i="8"/>
  <c r="H42" i="8" s="1"/>
  <c r="H43" i="8" s="1"/>
  <c r="H44" i="8" s="1"/>
  <c r="H45" i="8" s="1"/>
  <c r="I33" i="5"/>
  <c r="I34" i="5" s="1"/>
  <c r="N7" i="5"/>
  <c r="N8" i="5" s="1"/>
  <c r="N9" i="5" s="1"/>
  <c r="N11" i="5" s="1"/>
  <c r="N12" i="5" s="1"/>
  <c r="N13" i="5" s="1"/>
  <c r="M33" i="5"/>
  <c r="L7" i="5"/>
  <c r="L8" i="5" s="1"/>
  <c r="L9" i="5" s="1"/>
  <c r="L11" i="5" s="1"/>
  <c r="L12" i="5" s="1"/>
  <c r="L13" i="5" s="1"/>
  <c r="O29" i="5"/>
  <c r="O30" i="5" s="1"/>
  <c r="O31" i="5" s="1"/>
  <c r="O35" i="5" s="1"/>
  <c r="O36" i="5" s="1"/>
  <c r="O37" i="5" s="1"/>
  <c r="O39" i="5" s="1"/>
  <c r="N29" i="5"/>
  <c r="N30" i="5" s="1"/>
  <c r="N31" i="5" s="1"/>
  <c r="N35" i="5" s="1"/>
  <c r="N36" i="5" s="1"/>
  <c r="N37" i="5" s="1"/>
  <c r="N38" i="5" s="1"/>
  <c r="N39" i="5" s="1"/>
  <c r="N40" i="5" s="1"/>
  <c r="N41" i="5" s="1"/>
  <c r="N42" i="5" s="1"/>
  <c r="L29" i="5"/>
  <c r="L30" i="5" s="1"/>
  <c r="L31" i="5" s="1"/>
  <c r="L35" i="5" s="1"/>
  <c r="L36" i="5" s="1"/>
  <c r="L37" i="5" s="1"/>
  <c r="L38" i="5" s="1"/>
  <c r="L39" i="5" s="1"/>
  <c r="L40" i="5" s="1"/>
  <c r="L41" i="5" s="1"/>
  <c r="L42" i="5" s="1"/>
  <c r="K29" i="5"/>
  <c r="K30" i="5" s="1"/>
  <c r="K31" i="5" s="1"/>
  <c r="K35" i="5" s="1"/>
  <c r="K36" i="5" s="1"/>
  <c r="K37" i="5" s="1"/>
  <c r="K38" i="5" s="1"/>
  <c r="K39" i="5" s="1"/>
  <c r="K40" i="5" s="1"/>
  <c r="K41" i="5" s="1"/>
  <c r="K42" i="5" s="1"/>
  <c r="M7" i="5"/>
  <c r="M8" i="5" s="1"/>
  <c r="M9" i="5" s="1"/>
  <c r="M10" i="5" s="1"/>
  <c r="M11" i="5" s="1"/>
  <c r="M12" i="5" s="1"/>
  <c r="M13" i="5" s="1"/>
  <c r="M17" i="5" s="1"/>
  <c r="M18" i="5" s="1"/>
  <c r="M19" i="5" s="1"/>
  <c r="M20" i="5" s="1"/>
  <c r="K7" i="5"/>
  <c r="K8" i="5" s="1"/>
  <c r="K9" i="5" s="1"/>
  <c r="K10" i="5" s="1"/>
  <c r="K11" i="5" s="1"/>
  <c r="K12" i="5" s="1"/>
  <c r="K13" i="5" s="1"/>
  <c r="K17" i="5" s="1"/>
  <c r="K18" i="5" s="1"/>
  <c r="K19" i="5" s="1"/>
  <c r="K20" i="5" s="1"/>
  <c r="P7" i="5"/>
  <c r="P8" i="5" s="1"/>
  <c r="P9" i="5" s="1"/>
  <c r="P10" i="5" s="1"/>
  <c r="P11" i="5" s="1"/>
  <c r="P12" i="5" s="1"/>
  <c r="P13" i="5" s="1"/>
  <c r="P17" i="5" s="1"/>
  <c r="P18" i="5" s="1"/>
  <c r="P19" i="5" s="1"/>
  <c r="P20" i="5" s="1"/>
  <c r="O7" i="5"/>
  <c r="O8" i="5" s="1"/>
  <c r="O9" i="5" s="1"/>
  <c r="O10" i="5" s="1"/>
  <c r="O11" i="5" s="1"/>
  <c r="O12" i="5" s="1"/>
  <c r="O13" i="5" s="1"/>
  <c r="O17" i="5" s="1"/>
  <c r="O18" i="5" s="1"/>
  <c r="O19" i="5" s="1"/>
  <c r="O20" i="5" s="1"/>
  <c r="J29" i="5"/>
  <c r="J30" i="5" s="1"/>
  <c r="J31" i="5" s="1"/>
  <c r="J35" i="5" s="1"/>
  <c r="J36" i="5" s="1"/>
  <c r="J37" i="5" s="1"/>
  <c r="T16" i="8" l="1"/>
  <c r="T17" i="8" s="1"/>
  <c r="T18" i="8" s="1"/>
  <c r="T19" i="8" s="1"/>
  <c r="T20" i="8" s="1"/>
  <c r="T21" i="8" s="1"/>
  <c r="T22" i="8" s="1"/>
  <c r="R16" i="8"/>
  <c r="R17" i="8" s="1"/>
  <c r="R18" i="8" s="1"/>
  <c r="V16" i="8"/>
  <c r="V17" i="8" s="1"/>
  <c r="V18" i="8" s="1"/>
  <c r="V19" i="8" s="1"/>
  <c r="V20" i="8" s="1"/>
  <c r="V21" i="8" s="1"/>
  <c r="V22" i="8" s="1"/>
  <c r="V53" i="8"/>
  <c r="V54" i="8" s="1"/>
  <c r="V55" i="8" s="1"/>
  <c r="T54" i="8"/>
  <c r="T55" i="8" s="1"/>
  <c r="O40" i="5"/>
  <c r="O41" i="5" s="1"/>
  <c r="O42" i="5" s="1"/>
  <c r="N14" i="5"/>
  <c r="N15" i="5" s="1"/>
  <c r="N16" i="5" s="1"/>
  <c r="M34" i="5"/>
  <c r="M35" i="5" s="1"/>
  <c r="M37" i="5" s="1"/>
  <c r="M39" i="5" s="1"/>
  <c r="I35" i="5"/>
  <c r="J38" i="5"/>
  <c r="J39" i="5" s="1"/>
  <c r="J40" i="5" s="1"/>
  <c r="J41" i="5" s="1"/>
  <c r="J42" i="5" s="1"/>
  <c r="V23" i="8" l="1"/>
  <c r="V24" i="8"/>
  <c r="T24" i="8"/>
  <c r="T23" i="8"/>
  <c r="V56" i="8"/>
  <c r="V61" i="8" s="1"/>
  <c r="V63" i="8" s="1"/>
  <c r="V64" i="8" s="1"/>
  <c r="V65" i="8" s="1"/>
  <c r="V66" i="8" s="1"/>
  <c r="T56" i="8"/>
  <c r="T61" i="8" s="1"/>
  <c r="T63" i="8" s="1"/>
  <c r="T64" i="8" s="1"/>
  <c r="T65" i="8" s="1"/>
  <c r="T66" i="8" s="1"/>
  <c r="I36" i="5"/>
  <c r="I37" i="5" s="1"/>
  <c r="I39" i="5" s="1"/>
  <c r="I40" i="5" s="1"/>
  <c r="I41" i="5" s="1"/>
  <c r="I42" i="5" s="1"/>
  <c r="G23" i="4" l="1"/>
  <c r="I7" i="4"/>
  <c r="I8" i="4" s="1"/>
  <c r="I9" i="4" s="1"/>
  <c r="I10" i="4" s="1"/>
  <c r="I18" i="4" s="1"/>
  <c r="I19" i="4" s="1"/>
  <c r="K7" i="4"/>
  <c r="K8" i="4" s="1"/>
  <c r="K9" i="4" s="1"/>
  <c r="K10" i="4" s="1"/>
  <c r="L7" i="4"/>
  <c r="L8" i="4" s="1"/>
  <c r="L9" i="4" s="1"/>
  <c r="L10" i="4" s="1"/>
  <c r="L18" i="4" s="1"/>
  <c r="L19" i="4" s="1"/>
  <c r="L20" i="4" s="1"/>
  <c r="P7" i="4"/>
  <c r="P8" i="4" s="1"/>
  <c r="P9" i="4" s="1"/>
  <c r="P10" i="4" s="1"/>
  <c r="P18" i="4" s="1"/>
  <c r="P19" i="4" s="1"/>
  <c r="P20" i="4" s="1"/>
  <c r="P21" i="4" s="1"/>
  <c r="P22" i="4" s="1"/>
  <c r="O7" i="4"/>
  <c r="O8" i="4" s="1"/>
  <c r="O9" i="4" s="1"/>
  <c r="O10" i="4" s="1"/>
  <c r="O18" i="4" s="1"/>
  <c r="O19" i="4" s="1"/>
  <c r="O20" i="4" s="1"/>
  <c r="O21" i="4" s="1"/>
  <c r="O22" i="4" s="1"/>
  <c r="M7" i="4"/>
  <c r="M8" i="4" s="1"/>
  <c r="M9" i="4" s="1"/>
  <c r="M10" i="4" s="1"/>
  <c r="L21" i="4" l="1"/>
  <c r="L22" i="4" s="1"/>
  <c r="L23" i="4" l="1"/>
  <c r="N41" i="8"/>
  <c r="N42" i="8" s="1"/>
  <c r="N43" i="8" s="1"/>
  <c r="N44" i="8" s="1"/>
  <c r="N45" i="8" s="1"/>
  <c r="N46" i="8" s="1"/>
  <c r="N47" i="8" s="1"/>
  <c r="N52" i="8" s="1"/>
  <c r="O41" i="8"/>
  <c r="O42" i="8" s="1"/>
  <c r="O43" i="8" s="1"/>
  <c r="O44" i="8" s="1"/>
  <c r="O45" i="8" s="1"/>
  <c r="O46" i="8" s="1"/>
  <c r="O47" i="8" s="1"/>
  <c r="O52" i="8" s="1"/>
  <c r="P41" i="8"/>
  <c r="P42" i="8" s="1"/>
  <c r="P43" i="8" s="1"/>
  <c r="P44" i="8" s="1"/>
  <c r="P45" i="8" s="1"/>
  <c r="P46" i="8" s="1"/>
  <c r="P47" i="8" s="1"/>
  <c r="P52" i="8" s="1"/>
  <c r="I9" i="8"/>
  <c r="I11" i="8" s="1"/>
  <c r="I12" i="8" s="1"/>
  <c r="I15" i="8" s="1"/>
  <c r="I17" i="8" s="1"/>
  <c r="I18" i="8" s="1"/>
  <c r="I19" i="8" s="1"/>
  <c r="H46" i="8"/>
  <c r="H47" i="8" s="1"/>
  <c r="H52" i="8" s="1"/>
  <c r="H53" i="8" s="1"/>
  <c r="H45" i="16"/>
  <c r="H48" i="16" s="1"/>
  <c r="F7" i="16"/>
  <c r="F10" i="16" s="1"/>
  <c r="G18" i="6"/>
  <c r="Y57" i="10"/>
  <c r="Y59" i="10" s="1"/>
  <c r="Y60" i="10" s="1"/>
  <c r="T57" i="10"/>
  <c r="T59" i="10" s="1"/>
  <c r="T60" i="10" s="1"/>
  <c r="K57" i="10"/>
  <c r="K59" i="10" s="1"/>
  <c r="K60" i="10" s="1"/>
  <c r="J57" i="10"/>
  <c r="J59" i="10" s="1"/>
  <c r="J60" i="10" s="1"/>
  <c r="AS57" i="10"/>
  <c r="AS59" i="10" s="1"/>
  <c r="AS60" i="10" s="1"/>
  <c r="AS62" i="10" s="1"/>
  <c r="AS63" i="10" s="1"/>
  <c r="AS64" i="10" s="1"/>
  <c r="AS65" i="10" s="1"/>
  <c r="AS66" i="10" s="1"/>
  <c r="AS67" i="10" s="1"/>
  <c r="AS68" i="10" s="1"/>
  <c r="AS69" i="10" s="1"/>
  <c r="AS70" i="10" s="1"/>
  <c r="AS72" i="10" s="1"/>
  <c r="AS73" i="10" s="1"/>
  <c r="AQ57" i="10"/>
  <c r="AQ59" i="10" s="1"/>
  <c r="AQ60" i="10" s="1"/>
  <c r="AQ62" i="10" s="1"/>
  <c r="AQ63" i="10" s="1"/>
  <c r="AQ64" i="10" s="1"/>
  <c r="AQ65" i="10" s="1"/>
  <c r="AQ66" i="10" s="1"/>
  <c r="AQ67" i="10" s="1"/>
  <c r="AQ68" i="10" s="1"/>
  <c r="AQ69" i="10" s="1"/>
  <c r="AQ70" i="10" s="1"/>
  <c r="AQ72" i="10" s="1"/>
  <c r="AQ73" i="10" s="1"/>
  <c r="AP57" i="10"/>
  <c r="AP59" i="10" s="1"/>
  <c r="AP60" i="10" s="1"/>
  <c r="AP62" i="10" s="1"/>
  <c r="AP63" i="10" s="1"/>
  <c r="AP64" i="10" s="1"/>
  <c r="AP65" i="10" s="1"/>
  <c r="AP66" i="10" s="1"/>
  <c r="AP67" i="10" s="1"/>
  <c r="AP68" i="10" s="1"/>
  <c r="AP69" i="10" s="1"/>
  <c r="AP70" i="10" s="1"/>
  <c r="AP72" i="10" s="1"/>
  <c r="AP73" i="10" s="1"/>
  <c r="AN57" i="10"/>
  <c r="AN59" i="10" s="1"/>
  <c r="AN60" i="10" s="1"/>
  <c r="AN62" i="10" s="1"/>
  <c r="AN63" i="10" s="1"/>
  <c r="AN64" i="10" s="1"/>
  <c r="AN65" i="10" s="1"/>
  <c r="AN66" i="10" s="1"/>
  <c r="AN67" i="10" s="1"/>
  <c r="AN68" i="10" s="1"/>
  <c r="AN69" i="10" s="1"/>
  <c r="AN70" i="10" s="1"/>
  <c r="AN72" i="10" s="1"/>
  <c r="AN73" i="10" s="1"/>
  <c r="AL57" i="10"/>
  <c r="AL59" i="10" s="1"/>
  <c r="AL60" i="10" s="1"/>
  <c r="AL62" i="10" s="1"/>
  <c r="AL63" i="10" s="1"/>
  <c r="AL64" i="10" s="1"/>
  <c r="AL65" i="10" s="1"/>
  <c r="AL66" i="10" s="1"/>
  <c r="AL67" i="10" s="1"/>
  <c r="AL68" i="10" s="1"/>
  <c r="AL69" i="10" s="1"/>
  <c r="AL70" i="10" s="1"/>
  <c r="AL72" i="10" s="1"/>
  <c r="AL73" i="10" s="1"/>
  <c r="AJ57" i="10"/>
  <c r="AJ59" i="10" s="1"/>
  <c r="AJ60" i="10" s="1"/>
  <c r="AJ62" i="10" s="1"/>
  <c r="AJ63" i="10" s="1"/>
  <c r="AJ64" i="10" s="1"/>
  <c r="AJ65" i="10" s="1"/>
  <c r="AJ66" i="10" s="1"/>
  <c r="AJ67" i="10" s="1"/>
  <c r="AJ68" i="10" s="1"/>
  <c r="AJ69" i="10" s="1"/>
  <c r="AJ70" i="10" s="1"/>
  <c r="AJ72" i="10" s="1"/>
  <c r="AJ73" i="10" s="1"/>
  <c r="AP8" i="10"/>
  <c r="AP10" i="10" s="1"/>
  <c r="AP11" i="10" s="1"/>
  <c r="AP12" i="10" s="1"/>
  <c r="AP13" i="10" s="1"/>
  <c r="AP14" i="10" s="1"/>
  <c r="AP15" i="10" s="1"/>
  <c r="AP16" i="10" s="1"/>
  <c r="AP17" i="10" s="1"/>
  <c r="AP18" i="10" s="1"/>
  <c r="AP24" i="10" s="1"/>
  <c r="Y40" i="2"/>
  <c r="Y41" i="2" s="1"/>
  <c r="Y42" i="2" s="1"/>
  <c r="Y43" i="2" s="1"/>
  <c r="Y44" i="2" s="1"/>
  <c r="Y45" i="2" s="1"/>
  <c r="Y46" i="2" s="1"/>
  <c r="Y47" i="2" s="1"/>
  <c r="Y48" i="2" s="1"/>
  <c r="Y49" i="2" s="1"/>
  <c r="W40" i="2"/>
  <c r="W41" i="2" s="1"/>
  <c r="W42" i="2" s="1"/>
  <c r="W43" i="2" s="1"/>
  <c r="W44" i="2" s="1"/>
  <c r="W45" i="2" s="1"/>
  <c r="W46" i="2" s="1"/>
  <c r="W47" i="2" s="1"/>
  <c r="W48" i="2" s="1"/>
  <c r="W49" i="2" s="1"/>
  <c r="Z40" i="2"/>
  <c r="Z41" i="2" s="1"/>
  <c r="Z42" i="2" s="1"/>
  <c r="Z43" i="2" s="1"/>
  <c r="Z44" i="2" s="1"/>
  <c r="Z45" i="2" s="1"/>
  <c r="Z46" i="2" s="1"/>
  <c r="Z47" i="2" s="1"/>
  <c r="Z48" i="2" s="1"/>
  <c r="Z49" i="2" s="1"/>
  <c r="X40" i="2"/>
  <c r="X41" i="2" s="1"/>
  <c r="X42" i="2" s="1"/>
  <c r="X43" i="2" s="1"/>
  <c r="X44" i="2" s="1"/>
  <c r="X45" i="2" s="1"/>
  <c r="X46" i="2" s="1"/>
  <c r="X47" i="2" s="1"/>
  <c r="X48" i="2" s="1"/>
  <c r="X49" i="2" s="1"/>
  <c r="V40" i="2"/>
  <c r="V41" i="2" s="1"/>
  <c r="V42" i="2" s="1"/>
  <c r="V43" i="2" s="1"/>
  <c r="V44" i="2" s="1"/>
  <c r="V45" i="2" s="1"/>
  <c r="V46" i="2" s="1"/>
  <c r="V47" i="2" s="1"/>
  <c r="V48" i="2" s="1"/>
  <c r="V49" i="2" s="1"/>
  <c r="U40" i="2"/>
  <c r="U41" i="2" s="1"/>
  <c r="U42" i="2" s="1"/>
  <c r="U43" i="2" s="1"/>
  <c r="U44" i="2" s="1"/>
  <c r="U45" i="2" s="1"/>
  <c r="U46" i="2" s="1"/>
  <c r="U47" i="2" s="1"/>
  <c r="U48" i="2" s="1"/>
  <c r="U49" i="2" s="1"/>
  <c r="T40" i="2"/>
  <c r="T41" i="2" s="1"/>
  <c r="T42" i="2" s="1"/>
  <c r="T43" i="2" s="1"/>
  <c r="T44" i="2" s="1"/>
  <c r="T45" i="2" s="1"/>
  <c r="T46" i="2" s="1"/>
  <c r="T47" i="2" s="1"/>
  <c r="X9" i="2"/>
  <c r="X10" i="2" s="1"/>
  <c r="U9" i="2"/>
  <c r="U10" i="2" s="1"/>
  <c r="Y9" i="2"/>
  <c r="Y10" i="2" s="1"/>
  <c r="V9" i="2"/>
  <c r="V10" i="2" s="1"/>
  <c r="Q9" i="2"/>
  <c r="Q10" i="2" s="1"/>
  <c r="P9" i="2"/>
  <c r="P10" i="2" s="1"/>
  <c r="K9" i="2"/>
  <c r="K10" i="2" s="1"/>
  <c r="J9" i="2"/>
  <c r="J10" i="2" s="1"/>
  <c r="J11" i="2" l="1"/>
  <c r="J12" i="2" s="1"/>
  <c r="J13" i="2" s="1"/>
  <c r="J14" i="2" s="1"/>
  <c r="J15" i="2" s="1"/>
  <c r="J16" i="2" s="1"/>
  <c r="J17" i="2" s="1"/>
  <c r="J18" i="2" s="1"/>
  <c r="J19" i="2" s="1"/>
  <c r="J20" i="2" s="1"/>
  <c r="J21" i="2" s="1"/>
  <c r="J22" i="2" s="1"/>
  <c r="J23" i="2" s="1"/>
  <c r="J24" i="2" s="1"/>
  <c r="J25" i="2" s="1"/>
  <c r="J26" i="2" s="1"/>
  <c r="J27" i="2" s="1"/>
  <c r="J28" i="2" s="1"/>
  <c r="J29" i="2" s="1"/>
  <c r="J30" i="2" s="1"/>
  <c r="J31" i="2" s="1"/>
  <c r="Q11" i="2"/>
  <c r="Q12" i="2" s="1"/>
  <c r="Q13" i="2" s="1"/>
  <c r="Q14" i="2" s="1"/>
  <c r="Q15" i="2" s="1"/>
  <c r="Q16" i="2" s="1"/>
  <c r="Q17" i="2" s="1"/>
  <c r="Q18" i="2" s="1"/>
  <c r="Q19" i="2" s="1"/>
  <c r="Q20" i="2" s="1"/>
  <c r="Q21" i="2" s="1"/>
  <c r="Q22" i="2" s="1"/>
  <c r="Q23" i="2" s="1"/>
  <c r="Q24" i="2" s="1"/>
  <c r="Q25" i="2" s="1"/>
  <c r="Q26" i="2" s="1"/>
  <c r="Q27" i="2" s="1"/>
  <c r="Q28" i="2" s="1"/>
  <c r="Q29" i="2" s="1"/>
  <c r="Q30" i="2" s="1"/>
  <c r="Q31" i="2" s="1"/>
  <c r="V11" i="2"/>
  <c r="V12" i="2" s="1"/>
  <c r="V13" i="2" s="1"/>
  <c r="V14" i="2" s="1"/>
  <c r="V15" i="2" s="1"/>
  <c r="V16" i="2" s="1"/>
  <c r="V17" i="2" s="1"/>
  <c r="V18" i="2" s="1"/>
  <c r="V19" i="2" s="1"/>
  <c r="V20" i="2" s="1"/>
  <c r="V21" i="2" s="1"/>
  <c r="V22" i="2" s="1"/>
  <c r="V23" i="2" s="1"/>
  <c r="V24" i="2" s="1"/>
  <c r="V25" i="2" s="1"/>
  <c r="V26" i="2" s="1"/>
  <c r="V27" i="2" s="1"/>
  <c r="V28" i="2" s="1"/>
  <c r="V29" i="2" s="1"/>
  <c r="V30" i="2" s="1"/>
  <c r="V31" i="2" s="1"/>
  <c r="X11" i="2"/>
  <c r="X12" i="2" s="1"/>
  <c r="X13" i="2" s="1"/>
  <c r="X14" i="2" s="1"/>
  <c r="X15" i="2" s="1"/>
  <c r="X16" i="2" s="1"/>
  <c r="X17" i="2" s="1"/>
  <c r="X18" i="2" s="1"/>
  <c r="X19" i="2" s="1"/>
  <c r="X20" i="2" s="1"/>
  <c r="X21" i="2" s="1"/>
  <c r="X22" i="2" s="1"/>
  <c r="X23" i="2" s="1"/>
  <c r="X24" i="2" s="1"/>
  <c r="X25" i="2" s="1"/>
  <c r="X26" i="2" s="1"/>
  <c r="X27" i="2" s="1"/>
  <c r="X28" i="2" s="1"/>
  <c r="X29" i="2" s="1"/>
  <c r="X30" i="2" s="1"/>
  <c r="X31" i="2" s="1"/>
  <c r="K11" i="2"/>
  <c r="K12" i="2" s="1"/>
  <c r="K13" i="2" s="1"/>
  <c r="K14" i="2" s="1"/>
  <c r="K15" i="2" s="1"/>
  <c r="K16" i="2" s="1"/>
  <c r="K17" i="2" s="1"/>
  <c r="K18" i="2" s="1"/>
  <c r="K19" i="2" s="1"/>
  <c r="K20" i="2" s="1"/>
  <c r="K21" i="2" s="1"/>
  <c r="K22" i="2" s="1"/>
  <c r="K23" i="2" s="1"/>
  <c r="K24" i="2" s="1"/>
  <c r="K25" i="2" s="1"/>
  <c r="K26" i="2" s="1"/>
  <c r="K27" i="2" s="1"/>
  <c r="K28" i="2" s="1"/>
  <c r="K29" i="2" s="1"/>
  <c r="K30" i="2" s="1"/>
  <c r="K31" i="2" s="1"/>
  <c r="P11" i="2"/>
  <c r="P12" i="2" s="1"/>
  <c r="P13" i="2" s="1"/>
  <c r="P14" i="2" s="1"/>
  <c r="P15" i="2" s="1"/>
  <c r="P16" i="2" s="1"/>
  <c r="P17" i="2" s="1"/>
  <c r="P18" i="2" s="1"/>
  <c r="P19" i="2" s="1"/>
  <c r="P20" i="2" s="1"/>
  <c r="P21" i="2" s="1"/>
  <c r="P22" i="2" s="1"/>
  <c r="P23" i="2" s="1"/>
  <c r="P24" i="2" s="1"/>
  <c r="P25" i="2" s="1"/>
  <c r="P26" i="2" s="1"/>
  <c r="P27" i="2" s="1"/>
  <c r="P28" i="2" s="1"/>
  <c r="P29" i="2" s="1"/>
  <c r="P30" i="2" s="1"/>
  <c r="P31" i="2" s="1"/>
  <c r="Y11" i="2"/>
  <c r="Y12" i="2" s="1"/>
  <c r="Y13" i="2" s="1"/>
  <c r="Y14" i="2" s="1"/>
  <c r="Y15" i="2" s="1"/>
  <c r="Y16" i="2" s="1"/>
  <c r="Y17" i="2" s="1"/>
  <c r="Y18" i="2" s="1"/>
  <c r="Y19" i="2" s="1"/>
  <c r="Y20" i="2" s="1"/>
  <c r="Y21" i="2" s="1"/>
  <c r="Y22" i="2" s="1"/>
  <c r="Y23" i="2" s="1"/>
  <c r="Y24" i="2" s="1"/>
  <c r="Y25" i="2" s="1"/>
  <c r="Y26" i="2" s="1"/>
  <c r="Y27" i="2" s="1"/>
  <c r="Y28" i="2" s="1"/>
  <c r="Y29" i="2" s="1"/>
  <c r="Y30" i="2" s="1"/>
  <c r="Y31" i="2" s="1"/>
  <c r="U11" i="2"/>
  <c r="U12" i="2" s="1"/>
  <c r="U13" i="2" s="1"/>
  <c r="U14" i="2" s="1"/>
  <c r="U15" i="2" s="1"/>
  <c r="U16" i="2" s="1"/>
  <c r="U17" i="2" s="1"/>
  <c r="U18" i="2" s="1"/>
  <c r="U19" i="2" s="1"/>
  <c r="U20" i="2" s="1"/>
  <c r="H11" i="6"/>
  <c r="H12" i="6" s="1"/>
  <c r="H13" i="6" s="1"/>
  <c r="H14" i="6" s="1"/>
  <c r="H15" i="6" s="1"/>
  <c r="H23" i="6" s="1"/>
  <c r="U50" i="2"/>
  <c r="U51" i="2" s="1"/>
  <c r="U52" i="2" s="1"/>
  <c r="U53" i="2" s="1"/>
  <c r="U54" i="2" s="1"/>
  <c r="U55" i="2" s="1"/>
  <c r="U56" i="2" s="1"/>
  <c r="U57" i="2" s="1"/>
  <c r="U58" i="2" s="1"/>
  <c r="U59" i="2" s="1"/>
  <c r="T48" i="2"/>
  <c r="T49" i="2" s="1"/>
  <c r="T50" i="2" s="1"/>
  <c r="T51" i="2" s="1"/>
  <c r="T52" i="2" s="1"/>
  <c r="T53" i="2" s="1"/>
  <c r="T54" i="2" s="1"/>
  <c r="T55" i="2" s="1"/>
  <c r="T56" i="2" s="1"/>
  <c r="T57" i="2" s="1"/>
  <c r="T58" i="2" s="1"/>
  <c r="T59" i="2" s="1"/>
  <c r="P53" i="8"/>
  <c r="P54" i="8" s="1"/>
  <c r="P55" i="8" s="1"/>
  <c r="N53" i="8"/>
  <c r="N54" i="8" s="1"/>
  <c r="N55" i="8" s="1"/>
  <c r="N57" i="8" s="1"/>
  <c r="N60" i="8" s="1"/>
  <c r="N61" i="8" s="1"/>
  <c r="N63" i="8" s="1"/>
  <c r="N64" i="8" s="1"/>
  <c r="N65" i="8" s="1"/>
  <c r="N66" i="8" s="1"/>
  <c r="O53" i="8"/>
  <c r="O54" i="8" s="1"/>
  <c r="O55" i="8" s="1"/>
  <c r="O56" i="8" s="1"/>
  <c r="O61" i="8" s="1"/>
  <c r="O62" i="8" s="1"/>
  <c r="O63" i="8" s="1"/>
  <c r="O64" i="8" s="1"/>
  <c r="O65" i="8" s="1"/>
  <c r="O66" i="8" s="1"/>
  <c r="I20" i="8"/>
  <c r="I25" i="8" s="1"/>
  <c r="I26" i="8" s="1"/>
  <c r="I27" i="8" s="1"/>
  <c r="I28" i="8" s="1"/>
  <c r="I29" i="8" s="1"/>
  <c r="I30" i="8" s="1"/>
  <c r="I31" i="8" s="1"/>
  <c r="I32" i="8" s="1"/>
  <c r="V50" i="2"/>
  <c r="V51" i="2" s="1"/>
  <c r="V52" i="2" s="1"/>
  <c r="V53" i="2" s="1"/>
  <c r="V54" i="2" s="1"/>
  <c r="V55" i="2" s="1"/>
  <c r="V56" i="2" s="1"/>
  <c r="V57" i="2" s="1"/>
  <c r="V58" i="2" s="1"/>
  <c r="V59" i="2" s="1"/>
  <c r="Z50" i="2"/>
  <c r="Z51" i="2" s="1"/>
  <c r="Z52" i="2" s="1"/>
  <c r="Z53" i="2" s="1"/>
  <c r="Z54" i="2" s="1"/>
  <c r="Z55" i="2" s="1"/>
  <c r="Z56" i="2" s="1"/>
  <c r="Z57" i="2" s="1"/>
  <c r="Z58" i="2" s="1"/>
  <c r="Z59" i="2" s="1"/>
  <c r="X50" i="2"/>
  <c r="X51" i="2" s="1"/>
  <c r="X52" i="2" s="1"/>
  <c r="X53" i="2" s="1"/>
  <c r="X54" i="2" s="1"/>
  <c r="X55" i="2" s="1"/>
  <c r="X56" i="2" s="1"/>
  <c r="X57" i="2" s="1"/>
  <c r="X58" i="2" s="1"/>
  <c r="X59" i="2" s="1"/>
  <c r="W50" i="2"/>
  <c r="W51" i="2" s="1"/>
  <c r="W52" i="2" s="1"/>
  <c r="W53" i="2" s="1"/>
  <c r="W54" i="2" s="1"/>
  <c r="W55" i="2" s="1"/>
  <c r="W56" i="2" s="1"/>
  <c r="W57" i="2" s="1"/>
  <c r="W58" i="2" s="1"/>
  <c r="W59" i="2" s="1"/>
  <c r="Y50" i="2"/>
  <c r="Y51" i="2" s="1"/>
  <c r="Y52" i="2" s="1"/>
  <c r="Y53" i="2" s="1"/>
  <c r="Y54" i="2" s="1"/>
  <c r="Y55" i="2" s="1"/>
  <c r="Y56" i="2" s="1"/>
  <c r="Y57" i="2" s="1"/>
  <c r="Y58" i="2" s="1"/>
  <c r="Y59" i="2" s="1"/>
  <c r="AP20" i="10"/>
  <c r="AP21" i="10" s="1"/>
  <c r="AP23" i="10" s="1"/>
  <c r="Y60" i="2" l="1"/>
  <c r="Y61" i="2" s="1"/>
  <c r="Y62" i="2" s="1"/>
  <c r="U60" i="2"/>
  <c r="U61" i="2" s="1"/>
  <c r="U62" i="2" s="1"/>
  <c r="Z60" i="2"/>
  <c r="Z61" i="2" s="1"/>
  <c r="Z62" i="2" s="1"/>
  <c r="Z63" i="2" s="1"/>
  <c r="Z64" i="2" s="1"/>
  <c r="V60" i="2"/>
  <c r="V61" i="2" s="1"/>
  <c r="V62" i="2" s="1"/>
  <c r="V63" i="2" s="1"/>
  <c r="V64" i="2" s="1"/>
  <c r="T60" i="2"/>
  <c r="T61" i="2" s="1"/>
  <c r="T62" i="2" s="1"/>
  <c r="T63" i="2" s="1"/>
  <c r="T64" i="2" s="1"/>
  <c r="W60" i="2"/>
  <c r="W61" i="2" s="1"/>
  <c r="W62" i="2" s="1"/>
  <c r="X60" i="2"/>
  <c r="X61" i="2" s="1"/>
  <c r="X62" i="2" s="1"/>
  <c r="I40" i="2"/>
  <c r="I41" i="2" s="1"/>
  <c r="I42" i="2" s="1"/>
  <c r="I43" i="2" s="1"/>
  <c r="I44" i="2" s="1"/>
  <c r="I45" i="2" s="1"/>
  <c r="I46" i="2" s="1"/>
  <c r="I47" i="2" s="1"/>
  <c r="H40" i="2"/>
  <c r="H41" i="2" s="1"/>
  <c r="H42" i="2" s="1"/>
  <c r="H43" i="2" s="1"/>
  <c r="H44" i="2" s="1"/>
  <c r="H45" i="2" s="1"/>
  <c r="H46" i="2" s="1"/>
  <c r="H47" i="2" s="1"/>
  <c r="J7" i="16"/>
  <c r="F45" i="16"/>
  <c r="J45" i="16"/>
  <c r="K7" i="16"/>
  <c r="I7" i="16"/>
  <c r="H7" i="16"/>
  <c r="G7" i="16"/>
  <c r="E7" i="16"/>
  <c r="K32" i="16"/>
  <c r="K33" i="16" s="1"/>
  <c r="K34" i="16" s="1"/>
  <c r="K35" i="16" s="1"/>
  <c r="K36" i="16" s="1"/>
  <c r="I32" i="16"/>
  <c r="I33" i="16" s="1"/>
  <c r="I34" i="16" s="1"/>
  <c r="I35" i="16" s="1"/>
  <c r="G32" i="16"/>
  <c r="G33" i="16" s="1"/>
  <c r="G34" i="16" s="1"/>
  <c r="G35" i="16" s="1"/>
  <c r="E32" i="16"/>
  <c r="E33" i="16" s="1"/>
  <c r="E34" i="16" s="1"/>
  <c r="E35" i="16" s="1"/>
  <c r="E36" i="16" s="1"/>
  <c r="F46" i="16" l="1"/>
  <c r="F48" i="16" s="1"/>
  <c r="J46" i="16"/>
  <c r="J48" i="16" s="1"/>
  <c r="J10" i="16"/>
  <c r="H10" i="16"/>
  <c r="H48" i="2"/>
  <c r="H49" i="2" s="1"/>
  <c r="H50" i="2" s="1"/>
  <c r="H51" i="2" s="1"/>
  <c r="H52" i="2" s="1"/>
  <c r="H53" i="2" s="1"/>
  <c r="H54" i="2" s="1"/>
  <c r="H55" i="2" s="1"/>
  <c r="H56" i="2" s="1"/>
  <c r="H57" i="2" s="1"/>
  <c r="H58" i="2" s="1"/>
  <c r="H59" i="2" s="1"/>
  <c r="I48" i="2"/>
  <c r="I49" i="2" s="1"/>
  <c r="I50" i="2" s="1"/>
  <c r="I51" i="2" s="1"/>
  <c r="I52" i="2" s="1"/>
  <c r="I53" i="2" s="1"/>
  <c r="I60" i="2" s="1"/>
  <c r="I61" i="2" s="1"/>
  <c r="I62" i="2" s="1"/>
  <c r="I63" i="2" s="1"/>
  <c r="I64" i="2" s="1"/>
  <c r="G36" i="16"/>
  <c r="G37" i="16" s="1"/>
  <c r="G38" i="16" s="1"/>
  <c r="G39" i="16" s="1"/>
  <c r="G40" i="16" s="1"/>
  <c r="G41" i="16" s="1"/>
  <c r="G42" i="16" s="1"/>
  <c r="G43" i="16" s="1"/>
  <c r="G44" i="16" s="1"/>
  <c r="G45" i="16" s="1"/>
  <c r="I36" i="16"/>
  <c r="I37" i="16" s="1"/>
  <c r="I38" i="16" s="1"/>
  <c r="I39" i="16" s="1"/>
  <c r="I40" i="16" s="1"/>
  <c r="I41" i="16" s="1"/>
  <c r="I42" i="16" s="1"/>
  <c r="I43" i="16" s="1"/>
  <c r="I44" i="16" s="1"/>
  <c r="I45" i="16" s="1"/>
  <c r="K37" i="16"/>
  <c r="K38" i="16" s="1"/>
  <c r="K39" i="16" s="1"/>
  <c r="K40" i="16" s="1"/>
  <c r="K41" i="16" s="1"/>
  <c r="K42" i="16" s="1"/>
  <c r="K43" i="16" s="1"/>
  <c r="K44" i="16" s="1"/>
  <c r="K45" i="16" s="1"/>
  <c r="K48" i="16" s="1"/>
  <c r="E37" i="16"/>
  <c r="E38" i="16" s="1"/>
  <c r="E39" i="16" s="1"/>
  <c r="E40" i="16" s="1"/>
  <c r="E41" i="16" s="1"/>
  <c r="E42" i="16" s="1"/>
  <c r="E43" i="16" s="1"/>
  <c r="E44" i="16" s="1"/>
  <c r="K10" i="16"/>
  <c r="K11" i="16" s="1"/>
  <c r="K12" i="16" s="1"/>
  <c r="K13" i="16" s="1"/>
  <c r="K14" i="16" s="1"/>
  <c r="K15" i="16" s="1"/>
  <c r="K16" i="16" s="1"/>
  <c r="K17" i="16" s="1"/>
  <c r="K18" i="16" s="1"/>
  <c r="K19" i="16" s="1"/>
  <c r="K20" i="16" s="1"/>
  <c r="K21" i="16" s="1"/>
  <c r="K22" i="16" s="1"/>
  <c r="K23" i="16" s="1"/>
  <c r="I10" i="16"/>
  <c r="I11" i="16" s="1"/>
  <c r="I12" i="16" s="1"/>
  <c r="I13" i="16" s="1"/>
  <c r="I14" i="16" s="1"/>
  <c r="I15" i="16" s="1"/>
  <c r="I16" i="16" s="1"/>
  <c r="I17" i="16" s="1"/>
  <c r="I18" i="16" s="1"/>
  <c r="I19" i="16" s="1"/>
  <c r="I20" i="16" s="1"/>
  <c r="I21" i="16" s="1"/>
  <c r="I22" i="16" s="1"/>
  <c r="I23" i="16" s="1"/>
  <c r="G10" i="16"/>
  <c r="G11" i="16" s="1"/>
  <c r="G12" i="16" s="1"/>
  <c r="G13" i="16" s="1"/>
  <c r="G14" i="16" s="1"/>
  <c r="G15" i="16" s="1"/>
  <c r="G16" i="16" s="1"/>
  <c r="G17" i="16" s="1"/>
  <c r="G18" i="16" s="1"/>
  <c r="G19" i="16" s="1"/>
  <c r="G20" i="16" s="1"/>
  <c r="G21" i="16" s="1"/>
  <c r="G22" i="16" s="1"/>
  <c r="G23" i="16" s="1"/>
  <c r="E10" i="16"/>
  <c r="E11" i="16" s="1"/>
  <c r="E12" i="16" s="1"/>
  <c r="E13" i="16" s="1"/>
  <c r="E14" i="16" s="1"/>
  <c r="E15" i="16" s="1"/>
  <c r="E16" i="16" s="1"/>
  <c r="E17" i="16" s="1"/>
  <c r="E18" i="16" s="1"/>
  <c r="E19" i="16" s="1"/>
  <c r="E20" i="16" s="1"/>
  <c r="E21" i="16" s="1"/>
  <c r="E22" i="16" s="1"/>
  <c r="E23" i="16" s="1"/>
  <c r="H60" i="2" l="1"/>
  <c r="H61" i="2" s="1"/>
  <c r="H62" i="2" s="1"/>
  <c r="I46" i="16"/>
  <c r="I48" i="16" s="1"/>
  <c r="G46" i="16"/>
  <c r="G48" i="16" s="1"/>
  <c r="E45" i="16"/>
  <c r="H54" i="8"/>
  <c r="H55" i="8" s="1"/>
  <c r="H57" i="8" s="1"/>
  <c r="H60" i="8" s="1"/>
  <c r="H61" i="8" s="1"/>
  <c r="H63" i="8" s="1"/>
  <c r="H64" i="8" s="1"/>
  <c r="H65" i="8" s="1"/>
  <c r="H66" i="8" s="1"/>
  <c r="L41" i="8"/>
  <c r="L42" i="8" s="1"/>
  <c r="L43" i="8" s="1"/>
  <c r="L44" i="8" s="1"/>
  <c r="L45" i="8" s="1"/>
  <c r="L46" i="8" s="1"/>
  <c r="L47" i="8" s="1"/>
  <c r="L52" i="8" s="1"/>
  <c r="K41" i="8"/>
  <c r="K42" i="8" s="1"/>
  <c r="K43" i="8" s="1"/>
  <c r="K44" i="8" s="1"/>
  <c r="K45" i="8" s="1"/>
  <c r="K46" i="8" s="1"/>
  <c r="K47" i="8" s="1"/>
  <c r="K52" i="8" s="1"/>
  <c r="U7" i="11"/>
  <c r="AR45" i="10"/>
  <c r="AR50" i="10" s="1"/>
  <c r="AR51" i="10" s="1"/>
  <c r="AR52" i="10" s="1"/>
  <c r="AR53" i="10" s="1"/>
  <c r="AR54" i="10" s="1"/>
  <c r="AR55" i="10" s="1"/>
  <c r="AR56" i="10" s="1"/>
  <c r="AR62" i="10" s="1"/>
  <c r="AR63" i="10" s="1"/>
  <c r="AR64" i="10" s="1"/>
  <c r="AR65" i="10" s="1"/>
  <c r="AR69" i="10" s="1"/>
  <c r="AR70" i="10" s="1"/>
  <c r="AR72" i="10" s="1"/>
  <c r="AR73" i="10" s="1"/>
  <c r="AO45" i="10"/>
  <c r="AO50" i="10" s="1"/>
  <c r="AO51" i="10" s="1"/>
  <c r="AO52" i="10" s="1"/>
  <c r="AO53" i="10" s="1"/>
  <c r="AO54" i="10" s="1"/>
  <c r="AO55" i="10" s="1"/>
  <c r="AO56" i="10" s="1"/>
  <c r="AO62" i="10" s="1"/>
  <c r="AO63" i="10" s="1"/>
  <c r="AO64" i="10" s="1"/>
  <c r="AO65" i="10" s="1"/>
  <c r="AO69" i="10" s="1"/>
  <c r="AO70" i="10" s="1"/>
  <c r="AO72" i="10" s="1"/>
  <c r="AO73" i="10" s="1"/>
  <c r="AM45" i="10"/>
  <c r="AM50" i="10" s="1"/>
  <c r="AM51" i="10" s="1"/>
  <c r="AM52" i="10" s="1"/>
  <c r="AM53" i="10" s="1"/>
  <c r="AM54" i="10" s="1"/>
  <c r="AM55" i="10" s="1"/>
  <c r="AM56" i="10" s="1"/>
  <c r="AM62" i="10" s="1"/>
  <c r="AM63" i="10" s="1"/>
  <c r="AM64" i="10" s="1"/>
  <c r="AM65" i="10" s="1"/>
  <c r="AM69" i="10" s="1"/>
  <c r="AM70" i="10" s="1"/>
  <c r="AM72" i="10" s="1"/>
  <c r="AM73" i="10" s="1"/>
  <c r="AK45" i="10"/>
  <c r="AK50" i="10" s="1"/>
  <c r="AK51" i="10" s="1"/>
  <c r="AK52" i="10" s="1"/>
  <c r="AK53" i="10" s="1"/>
  <c r="AK54" i="10" s="1"/>
  <c r="AK55" i="10" s="1"/>
  <c r="AK56" i="10" s="1"/>
  <c r="AK62" i="10" s="1"/>
  <c r="AK63" i="10" s="1"/>
  <c r="AK64" i="10" s="1"/>
  <c r="AK65" i="10" s="1"/>
  <c r="AK69" i="10" s="1"/>
  <c r="AK70" i="10" s="1"/>
  <c r="AK72" i="10" s="1"/>
  <c r="AK73" i="10" s="1"/>
  <c r="AQ8" i="10"/>
  <c r="AQ10" i="10" s="1"/>
  <c r="AQ11" i="10" s="1"/>
  <c r="AQ12" i="10" s="1"/>
  <c r="AQ13" i="10" s="1"/>
  <c r="AQ14" i="10" s="1"/>
  <c r="AQ15" i="10" s="1"/>
  <c r="AQ16" i="10" s="1"/>
  <c r="AQ17" i="10" s="1"/>
  <c r="AQ18" i="10" s="1"/>
  <c r="AQ24" i="10" s="1"/>
  <c r="AN8" i="10"/>
  <c r="AN10" i="10" s="1"/>
  <c r="AN11" i="10" s="1"/>
  <c r="AN12" i="10" s="1"/>
  <c r="AN13" i="10" s="1"/>
  <c r="AN14" i="10" s="1"/>
  <c r="AN15" i="10" s="1"/>
  <c r="AN16" i="10" s="1"/>
  <c r="AN17" i="10" s="1"/>
  <c r="AN18" i="10" s="1"/>
  <c r="AN24" i="10" s="1"/>
  <c r="AL8" i="10"/>
  <c r="AL10" i="10" s="1"/>
  <c r="AL11" i="10" s="1"/>
  <c r="AL12" i="10" s="1"/>
  <c r="AL13" i="10" s="1"/>
  <c r="AL14" i="10" s="1"/>
  <c r="AL15" i="10" s="1"/>
  <c r="AL16" i="10" s="1"/>
  <c r="AL17" i="10" s="1"/>
  <c r="AL18" i="10" s="1"/>
  <c r="AL24" i="10" s="1"/>
  <c r="AJ8" i="10"/>
  <c r="AJ10" i="10" s="1"/>
  <c r="AJ11" i="10" s="1"/>
  <c r="AJ12" i="10" s="1"/>
  <c r="AJ13" i="10" s="1"/>
  <c r="AJ14" i="10" s="1"/>
  <c r="AJ15" i="10" s="1"/>
  <c r="AJ16" i="10" s="1"/>
  <c r="AJ17" i="10" s="1"/>
  <c r="AJ18" i="10" s="1"/>
  <c r="AJ24" i="10" s="1"/>
  <c r="AS8" i="10"/>
  <c r="AS10" i="10" s="1"/>
  <c r="AS11" i="10" s="1"/>
  <c r="AS12" i="10" s="1"/>
  <c r="AS13" i="10" s="1"/>
  <c r="AS14" i="10" s="1"/>
  <c r="AS15" i="10" s="1"/>
  <c r="AS16" i="10" s="1"/>
  <c r="AS17" i="10" s="1"/>
  <c r="AS18" i="10" s="1"/>
  <c r="AS24" i="10" s="1"/>
  <c r="AR8" i="10"/>
  <c r="AR10" i="10" s="1"/>
  <c r="AR11" i="10" s="1"/>
  <c r="AR12" i="10" s="1"/>
  <c r="AR13" i="10" s="1"/>
  <c r="AR14" i="10" s="1"/>
  <c r="AR15" i="10" s="1"/>
  <c r="AR16" i="10" s="1"/>
  <c r="AR17" i="10" s="1"/>
  <c r="AR18" i="10" s="1"/>
  <c r="AR24" i="10" s="1"/>
  <c r="AO8" i="10"/>
  <c r="AO10" i="10" s="1"/>
  <c r="AO11" i="10" s="1"/>
  <c r="AO12" i="10" s="1"/>
  <c r="AO13" i="10" s="1"/>
  <c r="AO14" i="10" s="1"/>
  <c r="AO15" i="10" s="1"/>
  <c r="AO16" i="10" s="1"/>
  <c r="AO17" i="10" s="1"/>
  <c r="AO18" i="10" s="1"/>
  <c r="AO24" i="10" s="1"/>
  <c r="AM8" i="10"/>
  <c r="AM10" i="10" s="1"/>
  <c r="AM11" i="10" s="1"/>
  <c r="AM12" i="10" s="1"/>
  <c r="AM13" i="10" s="1"/>
  <c r="AM14" i="10" s="1"/>
  <c r="AM15" i="10" s="1"/>
  <c r="AM16" i="10" s="1"/>
  <c r="AM17" i="10" s="1"/>
  <c r="AM18" i="10" s="1"/>
  <c r="AM24" i="10" s="1"/>
  <c r="AK8" i="10"/>
  <c r="AK10" i="10" s="1"/>
  <c r="AK11" i="10" s="1"/>
  <c r="AK12" i="10" s="1"/>
  <c r="AK13" i="10" s="1"/>
  <c r="AK14" i="10" s="1"/>
  <c r="AK15" i="10" s="1"/>
  <c r="AK16" i="10" s="1"/>
  <c r="AK17" i="10" s="1"/>
  <c r="AK18" i="10" s="1"/>
  <c r="AK24" i="10" s="1"/>
  <c r="H28" i="10"/>
  <c r="H29" i="10" s="1"/>
  <c r="H30" i="10" s="1"/>
  <c r="H31" i="10" s="1"/>
  <c r="H33" i="10" s="1"/>
  <c r="H34" i="10" s="1"/>
  <c r="H35" i="10" s="1"/>
  <c r="H36" i="10" s="1"/>
  <c r="G28" i="10"/>
  <c r="G29" i="10" s="1"/>
  <c r="G30" i="10" s="1"/>
  <c r="G31" i="10" s="1"/>
  <c r="G33" i="10" s="1"/>
  <c r="G34" i="10" s="1"/>
  <c r="G35" i="10" s="1"/>
  <c r="G36" i="10" s="1"/>
  <c r="AC8" i="10"/>
  <c r="AC10" i="10" s="1"/>
  <c r="AC11" i="10" s="1"/>
  <c r="AC12" i="10" s="1"/>
  <c r="AC13" i="10" s="1"/>
  <c r="AC14" i="10" s="1"/>
  <c r="AC15" i="10" s="1"/>
  <c r="AC16" i="10" s="1"/>
  <c r="AC17" i="10" s="1"/>
  <c r="AC18" i="10" s="1"/>
  <c r="AC19" i="10" s="1"/>
  <c r="AC20" i="10" s="1"/>
  <c r="AC21" i="10" s="1"/>
  <c r="AC22" i="10" s="1"/>
  <c r="AC24" i="10" s="1"/>
  <c r="I8" i="10"/>
  <c r="I10" i="10" s="1"/>
  <c r="I11" i="10" s="1"/>
  <c r="I12" i="10" s="1"/>
  <c r="I13" i="10" s="1"/>
  <c r="I14" i="10" s="1"/>
  <c r="I15" i="10" s="1"/>
  <c r="I16" i="10" s="1"/>
  <c r="I17" i="10" s="1"/>
  <c r="I18" i="10" s="1"/>
  <c r="I24" i="10" s="1"/>
  <c r="K8" i="10"/>
  <c r="J8" i="10"/>
  <c r="J10" i="10" s="1"/>
  <c r="J11" i="10" s="1"/>
  <c r="J12" i="10" s="1"/>
  <c r="J13" i="10" s="1"/>
  <c r="J14" i="10" s="1"/>
  <c r="J15" i="10" s="1"/>
  <c r="J16" i="10" s="1"/>
  <c r="J17" i="10" s="1"/>
  <c r="J18" i="10" s="1"/>
  <c r="J24" i="10" s="1"/>
  <c r="J25" i="10" s="1"/>
  <c r="J26" i="10" s="1"/>
  <c r="J27" i="10" s="1"/>
  <c r="L8" i="10"/>
  <c r="L10" i="10" s="1"/>
  <c r="L11" i="10" s="1"/>
  <c r="L15" i="10" s="1"/>
  <c r="L16" i="10" s="1"/>
  <c r="L17" i="10" s="1"/>
  <c r="L18" i="10" s="1"/>
  <c r="L24" i="10" s="1"/>
  <c r="W8" i="10"/>
  <c r="W10" i="10" s="1"/>
  <c r="W11" i="10" s="1"/>
  <c r="W17" i="10" s="1"/>
  <c r="W18" i="10" s="1"/>
  <c r="W24" i="10" s="1"/>
  <c r="M8" i="10"/>
  <c r="M10" i="10" s="1"/>
  <c r="M11" i="10" s="1"/>
  <c r="M12" i="10" s="1"/>
  <c r="M13" i="10" s="1"/>
  <c r="M14" i="10" s="1"/>
  <c r="M15" i="10" s="1"/>
  <c r="M16" i="10" s="1"/>
  <c r="M17" i="10" s="1"/>
  <c r="M18" i="10" s="1"/>
  <c r="M24" i="10" s="1"/>
  <c r="Q8" i="10"/>
  <c r="Q10" i="10" s="1"/>
  <c r="Q11" i="10" s="1"/>
  <c r="Q12" i="10" s="1"/>
  <c r="Q13" i="10" s="1"/>
  <c r="Q14" i="10" s="1"/>
  <c r="Q15" i="10" s="1"/>
  <c r="Q16" i="10" s="1"/>
  <c r="Q17" i="10" s="1"/>
  <c r="Q18" i="10" s="1"/>
  <c r="O8" i="10"/>
  <c r="O10" i="10" s="1"/>
  <c r="O11" i="10" s="1"/>
  <c r="O12" i="10" s="1"/>
  <c r="O13" i="10" s="1"/>
  <c r="O14" i="10" s="1"/>
  <c r="O15" i="10" s="1"/>
  <c r="O16" i="10" s="1"/>
  <c r="O17" i="10" s="1"/>
  <c r="O18" i="10" s="1"/>
  <c r="O19" i="10" s="1"/>
  <c r="O20" i="10" s="1"/>
  <c r="AE8" i="10"/>
  <c r="AE10" i="10" s="1"/>
  <c r="AE11" i="10" s="1"/>
  <c r="AE12" i="10" s="1"/>
  <c r="AE13" i="10" s="1"/>
  <c r="AE14" i="10" s="1"/>
  <c r="AE15" i="10" s="1"/>
  <c r="AE16" i="10" s="1"/>
  <c r="AE17" i="10" s="1"/>
  <c r="AE18" i="10" s="1"/>
  <c r="AE24" i="10" s="1"/>
  <c r="AE25" i="10" s="1"/>
  <c r="AE26" i="10" s="1"/>
  <c r="AE27" i="10" s="1"/>
  <c r="AD8" i="10"/>
  <c r="AD10" i="10" s="1"/>
  <c r="AD11" i="10" s="1"/>
  <c r="AD12" i="10" s="1"/>
  <c r="AD13" i="10" s="1"/>
  <c r="AD14" i="10" s="1"/>
  <c r="AD15" i="10" s="1"/>
  <c r="AD16" i="10" s="1"/>
  <c r="AD17" i="10" s="1"/>
  <c r="AD18" i="10" s="1"/>
  <c r="AD24" i="10" s="1"/>
  <c r="AD25" i="10" s="1"/>
  <c r="AD26" i="10" s="1"/>
  <c r="AD27" i="10" s="1"/>
  <c r="K62" i="10"/>
  <c r="K63" i="10" s="1"/>
  <c r="K64" i="10" s="1"/>
  <c r="K65" i="10" s="1"/>
  <c r="K66" i="10" s="1"/>
  <c r="K67" i="10" s="1"/>
  <c r="K68" i="10" s="1"/>
  <c r="K69" i="10" s="1"/>
  <c r="K70" i="10" s="1"/>
  <c r="K72" i="10" s="1"/>
  <c r="K73" i="10" s="1"/>
  <c r="J62" i="10"/>
  <c r="J63" i="10" s="1"/>
  <c r="J64" i="10" s="1"/>
  <c r="J65" i="10" s="1"/>
  <c r="J66" i="10" s="1"/>
  <c r="J67" i="10" s="1"/>
  <c r="J68" i="10" s="1"/>
  <c r="J69" i="10" s="1"/>
  <c r="J70" i="10" s="1"/>
  <c r="J72" i="10" s="1"/>
  <c r="J73" i="10" s="1"/>
  <c r="N73" i="10"/>
  <c r="M64" i="10"/>
  <c r="M65" i="10" s="1"/>
  <c r="M66" i="10" s="1"/>
  <c r="M67" i="10" s="1"/>
  <c r="M68" i="10" s="1"/>
  <c r="M69" i="10" s="1"/>
  <c r="M70" i="10" s="1"/>
  <c r="M72" i="10" s="1"/>
  <c r="M73" i="10" s="1"/>
  <c r="M74" i="10" s="1"/>
  <c r="T8" i="10"/>
  <c r="T10" i="10" s="1"/>
  <c r="T11" i="10" s="1"/>
  <c r="T17" i="10" s="1"/>
  <c r="S8" i="10"/>
  <c r="S10" i="10" s="1"/>
  <c r="S11" i="10" s="1"/>
  <c r="S12" i="10" s="1"/>
  <c r="S13" i="10" s="1"/>
  <c r="S14" i="10" s="1"/>
  <c r="S15" i="10" s="1"/>
  <c r="S16" i="10" s="1"/>
  <c r="S17" i="10" s="1"/>
  <c r="S18" i="10" s="1"/>
  <c r="S24" i="10" s="1"/>
  <c r="V8" i="10"/>
  <c r="AA8" i="10"/>
  <c r="AA10" i="10" s="1"/>
  <c r="AA11" i="10" s="1"/>
  <c r="AA12" i="10" s="1"/>
  <c r="AA13" i="10" s="1"/>
  <c r="AA14" i="10" s="1"/>
  <c r="AA15" i="10" s="1"/>
  <c r="AA16" i="10" s="1"/>
  <c r="AA17" i="10" s="1"/>
  <c r="AA18" i="10" s="1"/>
  <c r="AA24" i="10" s="1"/>
  <c r="Y8" i="10"/>
  <c r="Y10" i="10" s="1"/>
  <c r="Y11" i="10" s="1"/>
  <c r="Y12" i="10" s="1"/>
  <c r="Y13" i="10" s="1"/>
  <c r="Y14" i="10" s="1"/>
  <c r="Y15" i="10" s="1"/>
  <c r="Y16" i="10" s="1"/>
  <c r="Y17" i="10" s="1"/>
  <c r="Y18" i="10" s="1"/>
  <c r="H60" i="10"/>
  <c r="H61" i="10" s="1"/>
  <c r="G57" i="10"/>
  <c r="G59" i="10" s="1"/>
  <c r="G60" i="10" s="1"/>
  <c r="G62" i="10" s="1"/>
  <c r="G63" i="10" s="1"/>
  <c r="G64" i="10" s="1"/>
  <c r="G65" i="10" s="1"/>
  <c r="G66" i="10" s="1"/>
  <c r="G67" i="10" s="1"/>
  <c r="G68" i="10" s="1"/>
  <c r="G69" i="10" s="1"/>
  <c r="G70" i="10" s="1"/>
  <c r="G72" i="10" s="1"/>
  <c r="G73" i="10" s="1"/>
  <c r="AA66" i="10"/>
  <c r="AA67" i="10" s="1"/>
  <c r="AA68" i="10" s="1"/>
  <c r="AA69" i="10" s="1"/>
  <c r="AA70" i="10" s="1"/>
  <c r="AA72" i="10" s="1"/>
  <c r="AA73" i="10" s="1"/>
  <c r="Y62" i="10"/>
  <c r="Y63" i="10" s="1"/>
  <c r="Y64" i="10" s="1"/>
  <c r="Y65" i="10" s="1"/>
  <c r="Y66" i="10" s="1"/>
  <c r="Y67" i="10" s="1"/>
  <c r="Y68" i="10" s="1"/>
  <c r="Y69" i="10" s="1"/>
  <c r="Y70" i="10" s="1"/>
  <c r="Y72" i="10" s="1"/>
  <c r="Y73" i="10" s="1"/>
  <c r="W66" i="10"/>
  <c r="W67" i="10" s="1"/>
  <c r="W68" i="10" s="1"/>
  <c r="W69" i="10" s="1"/>
  <c r="W70" i="10" s="1"/>
  <c r="W72" i="10" s="1"/>
  <c r="W73" i="10" s="1"/>
  <c r="T62" i="10"/>
  <c r="T63" i="10" s="1"/>
  <c r="T64" i="10" s="1"/>
  <c r="T65" i="10" s="1"/>
  <c r="T66" i="10" s="1"/>
  <c r="T67" i="10" s="1"/>
  <c r="T68" i="10" s="1"/>
  <c r="T69" i="10" s="1"/>
  <c r="T70" i="10" s="1"/>
  <c r="T72" i="10" s="1"/>
  <c r="T73" i="10" s="1"/>
  <c r="P45" i="10"/>
  <c r="P46" i="10" s="1"/>
  <c r="O45" i="10"/>
  <c r="O50" i="10" s="1"/>
  <c r="O51" i="10" s="1"/>
  <c r="O52" i="10" s="1"/>
  <c r="O53" i="10" s="1"/>
  <c r="O54" i="10" s="1"/>
  <c r="O55" i="10" s="1"/>
  <c r="O56" i="10" s="1"/>
  <c r="O69" i="10" s="1"/>
  <c r="L45" i="10"/>
  <c r="L50" i="10" s="1"/>
  <c r="L51" i="10" s="1"/>
  <c r="L52" i="10" s="1"/>
  <c r="L53" i="10" s="1"/>
  <c r="L54" i="10" s="1"/>
  <c r="L55" i="10" s="1"/>
  <c r="L56" i="10" s="1"/>
  <c r="I45" i="10"/>
  <c r="I46" i="10" s="1"/>
  <c r="I47" i="10" s="1"/>
  <c r="I49" i="10" s="1"/>
  <c r="I50" i="10" s="1"/>
  <c r="I51" i="10" s="1"/>
  <c r="I52" i="10" s="1"/>
  <c r="I53" i="10" s="1"/>
  <c r="I54" i="10" s="1"/>
  <c r="I55" i="10" s="1"/>
  <c r="I56" i="10" s="1"/>
  <c r="I62" i="10" s="1"/>
  <c r="I63" i="10" s="1"/>
  <c r="AE45" i="10"/>
  <c r="AE46" i="10" s="1"/>
  <c r="AE47" i="10" s="1"/>
  <c r="AE49" i="10" s="1"/>
  <c r="AE50" i="10" s="1"/>
  <c r="AE51" i="10" s="1"/>
  <c r="AE52" i="10" s="1"/>
  <c r="AE53" i="10" s="1"/>
  <c r="AE54" i="10" s="1"/>
  <c r="AE55" i="10" s="1"/>
  <c r="AC45" i="10"/>
  <c r="AC46" i="10" s="1"/>
  <c r="AC47" i="10" s="1"/>
  <c r="AC49" i="10" s="1"/>
  <c r="AC50" i="10" s="1"/>
  <c r="AC51" i="10" s="1"/>
  <c r="AC52" i="10" s="1"/>
  <c r="AC53" i="10" s="1"/>
  <c r="AC54" i="10" s="1"/>
  <c r="AC55" i="10" s="1"/>
  <c r="AC56" i="10" s="1"/>
  <c r="AC62" i="10" s="1"/>
  <c r="AC63" i="10" s="1"/>
  <c r="AC64" i="10" s="1"/>
  <c r="AC65" i="10" s="1"/>
  <c r="Z45" i="10"/>
  <c r="Z46" i="10" s="1"/>
  <c r="Z47" i="10" s="1"/>
  <c r="Z49" i="10" s="1"/>
  <c r="Z50" i="10" s="1"/>
  <c r="Z51" i="10" s="1"/>
  <c r="Z52" i="10" s="1"/>
  <c r="Z53" i="10" s="1"/>
  <c r="Z54" i="10" s="1"/>
  <c r="Z55" i="10" s="1"/>
  <c r="Z56" i="10" s="1"/>
  <c r="Z62" i="10" s="1"/>
  <c r="Z63" i="10" s="1"/>
  <c r="Z64" i="10" s="1"/>
  <c r="Z65" i="10" s="1"/>
  <c r="V45" i="10"/>
  <c r="V46" i="10" s="1"/>
  <c r="V47" i="10" s="1"/>
  <c r="V49" i="10" s="1"/>
  <c r="V50" i="10" s="1"/>
  <c r="V51" i="10" s="1"/>
  <c r="V52" i="10" s="1"/>
  <c r="V53" i="10" s="1"/>
  <c r="V54" i="10" s="1"/>
  <c r="V55" i="10" s="1"/>
  <c r="V56" i="10" s="1"/>
  <c r="V62" i="10" s="1"/>
  <c r="V63" i="10" s="1"/>
  <c r="V64" i="10" s="1"/>
  <c r="V65" i="10" s="1"/>
  <c r="Z8" i="10"/>
  <c r="Z10" i="10" s="1"/>
  <c r="Z11" i="10" s="1"/>
  <c r="Z15" i="10" s="1"/>
  <c r="Z16" i="10" s="1"/>
  <c r="Z17" i="10" s="1"/>
  <c r="Z18" i="10" s="1"/>
  <c r="Z24" i="10" s="1"/>
  <c r="U8" i="10"/>
  <c r="U10" i="10" s="1"/>
  <c r="U11" i="10" s="1"/>
  <c r="U15" i="10" s="1"/>
  <c r="U16" i="10" s="1"/>
  <c r="U17" i="10" s="1"/>
  <c r="U18" i="10" s="1"/>
  <c r="U24" i="10" s="1"/>
  <c r="AG8" i="10"/>
  <c r="AF8" i="10"/>
  <c r="AF10" i="10" s="1"/>
  <c r="AF11" i="10" s="1"/>
  <c r="AF12" i="10" s="1"/>
  <c r="AF13" i="10" s="1"/>
  <c r="AF14" i="10" s="1"/>
  <c r="AF15" i="10" s="1"/>
  <c r="AB8" i="10"/>
  <c r="AB10" i="10" s="1"/>
  <c r="AB11" i="10" s="1"/>
  <c r="AB15" i="10" s="1"/>
  <c r="AB16" i="10" s="1"/>
  <c r="AB17" i="10" s="1"/>
  <c r="AB18" i="10" s="1"/>
  <c r="AB24" i="10" s="1"/>
  <c r="AB25" i="10" s="1"/>
  <c r="AB26" i="10" s="1"/>
  <c r="AB27" i="10" s="1"/>
  <c r="X8" i="10"/>
  <c r="X10" i="10" s="1"/>
  <c r="X11" i="10" s="1"/>
  <c r="X15" i="10" s="1"/>
  <c r="X16" i="10" s="1"/>
  <c r="X17" i="10" s="1"/>
  <c r="X18" i="10" s="1"/>
  <c r="X24" i="10" s="1"/>
  <c r="X25" i="10" s="1"/>
  <c r="X26" i="10" s="1"/>
  <c r="X27" i="10" s="1"/>
  <c r="R8" i="10"/>
  <c r="R10" i="10" s="1"/>
  <c r="R11" i="10" s="1"/>
  <c r="R15" i="10" s="1"/>
  <c r="R16" i="10" s="1"/>
  <c r="R17" i="10" s="1"/>
  <c r="R18" i="10" s="1"/>
  <c r="R24" i="10" s="1"/>
  <c r="R25" i="10" s="1"/>
  <c r="R26" i="10" s="1"/>
  <c r="R27" i="10" s="1"/>
  <c r="N8" i="10"/>
  <c r="N10" i="10" s="1"/>
  <c r="N11" i="10" s="1"/>
  <c r="N15" i="10" s="1"/>
  <c r="N16" i="10" s="1"/>
  <c r="N17" i="10" s="1"/>
  <c r="N18" i="10" s="1"/>
  <c r="N24" i="10" s="1"/>
  <c r="N25" i="10" s="1"/>
  <c r="N26" i="10" s="1"/>
  <c r="N27" i="10" s="1"/>
  <c r="P8" i="10"/>
  <c r="P10" i="10" s="1"/>
  <c r="P11" i="10" s="1"/>
  <c r="W9" i="2"/>
  <c r="W10" i="2" s="1"/>
  <c r="W11" i="2" l="1"/>
  <c r="W12" i="2" s="1"/>
  <c r="W13" i="2" s="1"/>
  <c r="W14" i="2" s="1"/>
  <c r="W15" i="2" s="1"/>
  <c r="W16" i="2" s="1"/>
  <c r="W17" i="2" s="1"/>
  <c r="W18" i="2" s="1"/>
  <c r="W19" i="2" s="1"/>
  <c r="W20" i="2" s="1"/>
  <c r="W21" i="2" s="1"/>
  <c r="W22" i="2" s="1"/>
  <c r="W23" i="2" s="1"/>
  <c r="W24" i="2" s="1"/>
  <c r="W25" i="2" s="1"/>
  <c r="W26" i="2" s="1"/>
  <c r="W27" i="2" s="1"/>
  <c r="W28" i="2" s="1"/>
  <c r="W29" i="2" s="1"/>
  <c r="W30" i="2" s="1"/>
  <c r="W31" i="2" s="1"/>
  <c r="E46" i="16"/>
  <c r="E48" i="16" s="1"/>
  <c r="U28" i="10"/>
  <c r="U29" i="10" s="1"/>
  <c r="U30" i="10" s="1"/>
  <c r="U31" i="10" s="1"/>
  <c r="U33" i="10" s="1"/>
  <c r="U34" i="10" s="1"/>
  <c r="U35" i="10" s="1"/>
  <c r="U36" i="10" s="1"/>
  <c r="U25" i="10"/>
  <c r="U26" i="10" s="1"/>
  <c r="U27" i="10" s="1"/>
  <c r="Z25" i="10"/>
  <c r="Z26" i="10" s="1"/>
  <c r="Z27" i="10" s="1"/>
  <c r="Z28" i="10" s="1"/>
  <c r="Z29" i="10" s="1"/>
  <c r="Z30" i="10" s="1"/>
  <c r="Z31" i="10" s="1"/>
  <c r="Z33" i="10" s="1"/>
  <c r="Z34" i="10" s="1"/>
  <c r="Z35" i="10" s="1"/>
  <c r="Z36" i="10" s="1"/>
  <c r="L25" i="10"/>
  <c r="L26" i="10" s="1"/>
  <c r="L27" i="10" s="1"/>
  <c r="L28" i="10" s="1"/>
  <c r="L29" i="10" s="1"/>
  <c r="L30" i="10" s="1"/>
  <c r="L35" i="10" s="1"/>
  <c r="L36" i="10" s="1"/>
  <c r="Y24" i="10"/>
  <c r="Y20" i="10"/>
  <c r="Y21" i="10" s="1"/>
  <c r="Y23" i="10" s="1"/>
  <c r="H62" i="10"/>
  <c r="K10" i="10"/>
  <c r="K11" i="10" s="1"/>
  <c r="K12" i="10" s="1"/>
  <c r="K13" i="10" s="1"/>
  <c r="K14" i="10" s="1"/>
  <c r="K15" i="10" s="1"/>
  <c r="K16" i="10" s="1"/>
  <c r="K17" i="10" s="1"/>
  <c r="K18" i="10" s="1"/>
  <c r="AE56" i="10"/>
  <c r="AE57" i="10" s="1"/>
  <c r="AE59" i="10" s="1"/>
  <c r="AE60" i="10" s="1"/>
  <c r="AE62" i="10" s="1"/>
  <c r="AE63" i="10" s="1"/>
  <c r="AE64" i="10" s="1"/>
  <c r="AE65" i="10" s="1"/>
  <c r="AE66" i="10" s="1"/>
  <c r="AE67" i="10" s="1"/>
  <c r="AE68" i="10" s="1"/>
  <c r="AE69" i="10" s="1"/>
  <c r="AE70" i="10" s="1"/>
  <c r="AG9" i="10"/>
  <c r="AG10" i="10" s="1"/>
  <c r="AG11" i="10" s="1"/>
  <c r="AG12" i="10" s="1"/>
  <c r="AG13" i="10" s="1"/>
  <c r="AG14" i="10" s="1"/>
  <c r="AG15" i="10" s="1"/>
  <c r="AG16" i="10" s="1"/>
  <c r="AG17" i="10" s="1"/>
  <c r="AG18" i="10" s="1"/>
  <c r="AG19" i="10" s="1"/>
  <c r="AG20" i="10" s="1"/>
  <c r="AG21" i="10" s="1"/>
  <c r="AG22" i="10" s="1"/>
  <c r="AG24" i="10" s="1"/>
  <c r="L62" i="10"/>
  <c r="L63" i="10" s="1"/>
  <c r="L64" i="10" s="1"/>
  <c r="L65" i="10" s="1"/>
  <c r="L69" i="10" s="1"/>
  <c r="L70" i="10" s="1"/>
  <c r="L72" i="10" s="1"/>
  <c r="L73" i="10" s="1"/>
  <c r="V9" i="10"/>
  <c r="V10" i="10" s="1"/>
  <c r="V11" i="10" s="1"/>
  <c r="V12" i="10" s="1"/>
  <c r="V13" i="10" s="1"/>
  <c r="V14" i="10" s="1"/>
  <c r="V15" i="10" s="1"/>
  <c r="V16" i="10" s="1"/>
  <c r="V17" i="10" s="1"/>
  <c r="V18" i="10" s="1"/>
  <c r="V19" i="10" s="1"/>
  <c r="V20" i="10" s="1"/>
  <c r="V21" i="10" s="1"/>
  <c r="V22" i="10" s="1"/>
  <c r="V24" i="10" s="1"/>
  <c r="P47" i="10"/>
  <c r="P49" i="10" s="1"/>
  <c r="U10" i="11"/>
  <c r="U18" i="11" s="1"/>
  <c r="U19" i="11" s="1"/>
  <c r="U20" i="11" s="1"/>
  <c r="U21" i="11" s="1"/>
  <c r="U22" i="11" s="1"/>
  <c r="U23" i="11" s="1"/>
  <c r="U24" i="11" s="1"/>
  <c r="U25" i="11" s="1"/>
  <c r="U27" i="11" s="1"/>
  <c r="U28" i="11" s="1"/>
  <c r="U29" i="11" s="1"/>
  <c r="U30" i="11" s="1"/>
  <c r="U31" i="11" s="1"/>
  <c r="U32" i="11" s="1"/>
  <c r="U33" i="11" s="1"/>
  <c r="U34" i="11" s="1"/>
  <c r="U35" i="11" s="1"/>
  <c r="K53" i="8"/>
  <c r="K54" i="8" s="1"/>
  <c r="K55" i="8" s="1"/>
  <c r="L53" i="8"/>
  <c r="L54" i="8" s="1"/>
  <c r="L55" i="8" s="1"/>
  <c r="L57" i="8" s="1"/>
  <c r="L60" i="8" s="1"/>
  <c r="L61" i="8" s="1"/>
  <c r="L63" i="8" s="1"/>
  <c r="L64" i="8" s="1"/>
  <c r="L65" i="8" s="1"/>
  <c r="L66" i="8" s="1"/>
  <c r="AQ20" i="10"/>
  <c r="AQ21" i="10" s="1"/>
  <c r="AQ23" i="10" s="1"/>
  <c r="AN20" i="10"/>
  <c r="AN21" i="10" s="1"/>
  <c r="AN23" i="10" s="1"/>
  <c r="AL20" i="10"/>
  <c r="AL21" i="10" s="1"/>
  <c r="AL23" i="10" s="1"/>
  <c r="AJ20" i="10"/>
  <c r="AJ21" i="10" s="1"/>
  <c r="AJ23" i="10" s="1"/>
  <c r="AS20" i="10"/>
  <c r="AS21" i="10" s="1"/>
  <c r="AS23" i="10" s="1"/>
  <c r="AR28" i="10"/>
  <c r="AR29" i="10" s="1"/>
  <c r="AR30" i="10" s="1"/>
  <c r="AR35" i="10" s="1"/>
  <c r="AR36" i="10" s="1"/>
  <c r="AR20" i="10"/>
  <c r="AR21" i="10" s="1"/>
  <c r="AR23" i="10" s="1"/>
  <c r="AO28" i="10"/>
  <c r="AO29" i="10" s="1"/>
  <c r="AO30" i="10" s="1"/>
  <c r="AO35" i="10" s="1"/>
  <c r="AO36" i="10" s="1"/>
  <c r="AO20" i="10"/>
  <c r="AO21" i="10" s="1"/>
  <c r="AO23" i="10" s="1"/>
  <c r="AM28" i="10"/>
  <c r="AM29" i="10" s="1"/>
  <c r="AM30" i="10" s="1"/>
  <c r="AM35" i="10" s="1"/>
  <c r="AM36" i="10" s="1"/>
  <c r="AM20" i="10"/>
  <c r="AM21" i="10" s="1"/>
  <c r="AM23" i="10" s="1"/>
  <c r="AK28" i="10"/>
  <c r="AK29" i="10" s="1"/>
  <c r="AK30" i="10" s="1"/>
  <c r="AK35" i="10" s="1"/>
  <c r="AK36" i="10" s="1"/>
  <c r="AK20" i="10"/>
  <c r="AK21" i="10" s="1"/>
  <c r="AK23" i="10" s="1"/>
  <c r="I20" i="10"/>
  <c r="I21" i="10" s="1"/>
  <c r="I23" i="10" s="1"/>
  <c r="J20" i="10"/>
  <c r="J21" i="10" s="1"/>
  <c r="J23" i="10" s="1"/>
  <c r="J28" i="10"/>
  <c r="J29" i="10" s="1"/>
  <c r="J30" i="10" s="1"/>
  <c r="J31" i="10" s="1"/>
  <c r="J33" i="10" s="1"/>
  <c r="J34" i="10" s="1"/>
  <c r="J35" i="10" s="1"/>
  <c r="J36" i="10" s="1"/>
  <c r="T18" i="10"/>
  <c r="T24" i="10" s="1"/>
  <c r="M20" i="10"/>
  <c r="M21" i="10" s="1"/>
  <c r="M23" i="10" s="1"/>
  <c r="Q24" i="10"/>
  <c r="Q20" i="10"/>
  <c r="Q21" i="10" s="1"/>
  <c r="Q23" i="10" s="1"/>
  <c r="O21" i="10"/>
  <c r="O22" i="10" s="1"/>
  <c r="O24" i="10" s="1"/>
  <c r="AD28" i="10"/>
  <c r="AD29" i="10" s="1"/>
  <c r="AD30" i="10" s="1"/>
  <c r="AD31" i="10" s="1"/>
  <c r="AD33" i="10" s="1"/>
  <c r="AD34" i="10" s="1"/>
  <c r="AD35" i="10" s="1"/>
  <c r="AD36" i="10" s="1"/>
  <c r="AD20" i="10"/>
  <c r="AD21" i="10" s="1"/>
  <c r="AD23" i="10" s="1"/>
  <c r="AE20" i="10"/>
  <c r="AE21" i="10" s="1"/>
  <c r="AE23" i="10" s="1"/>
  <c r="S20" i="10"/>
  <c r="S21" i="10" s="1"/>
  <c r="S23" i="10" s="1"/>
  <c r="AA20" i="10"/>
  <c r="AA21" i="10" s="1"/>
  <c r="AA23" i="10" s="1"/>
  <c r="R64" i="10"/>
  <c r="R65" i="10" s="1"/>
  <c r="V69" i="10"/>
  <c r="V70" i="10" s="1"/>
  <c r="V72" i="10" s="1"/>
  <c r="V73" i="10" s="1"/>
  <c r="Z69" i="10"/>
  <c r="Z70" i="10" s="1"/>
  <c r="Z72" i="10" s="1"/>
  <c r="Z73" i="10" s="1"/>
  <c r="AC69" i="10"/>
  <c r="AC70" i="10" s="1"/>
  <c r="AC72" i="10" s="1"/>
  <c r="AC73" i="10" s="1"/>
  <c r="O70" i="10"/>
  <c r="O72" i="10" s="1"/>
  <c r="O73" i="10" s="1"/>
  <c r="I64" i="10"/>
  <c r="I65" i="10" s="1"/>
  <c r="I69" i="10" s="1"/>
  <c r="AF16" i="10"/>
  <c r="AF17" i="10" s="1"/>
  <c r="AF18" i="10" s="1"/>
  <c r="AF24" i="10" s="1"/>
  <c r="AF25" i="10" s="1"/>
  <c r="AF26" i="10" s="1"/>
  <c r="AF27" i="10" s="1"/>
  <c r="Q25" i="10" l="1"/>
  <c r="Q26" i="10" s="1"/>
  <c r="Q27" i="10" s="1"/>
  <c r="Q28" i="10" s="1"/>
  <c r="Q29" i="10" s="1"/>
  <c r="Q30" i="10" s="1"/>
  <c r="Q31" i="10" s="1"/>
  <c r="Q33" i="10" s="1"/>
  <c r="Q34" i="10" s="1"/>
  <c r="Q35" i="10" s="1"/>
  <c r="Q36" i="10" s="1"/>
  <c r="H63" i="10"/>
  <c r="H64" i="10" s="1"/>
  <c r="H65" i="10" s="1"/>
  <c r="H66" i="10" s="1"/>
  <c r="H67" i="10" s="1"/>
  <c r="H68" i="10" s="1"/>
  <c r="H69" i="10" s="1"/>
  <c r="H70" i="10" s="1"/>
  <c r="H71" i="10" s="1"/>
  <c r="H72" i="10" s="1"/>
  <c r="H73" i="10" s="1"/>
  <c r="H74" i="10" s="1"/>
  <c r="AE72" i="10"/>
  <c r="AE73" i="10" s="1"/>
  <c r="K20" i="10"/>
  <c r="K21" i="10" s="1"/>
  <c r="K23" i="10" s="1"/>
  <c r="K24" i="10"/>
  <c r="K56" i="8"/>
  <c r="K61" i="8" s="1"/>
  <c r="K62" i="8" s="1"/>
  <c r="K63" i="8" s="1"/>
  <c r="K64" i="8" s="1"/>
  <c r="K65" i="8" s="1"/>
  <c r="K66" i="8" s="1"/>
  <c r="P50" i="10"/>
  <c r="P51" i="10" s="1"/>
  <c r="P52" i="10" s="1"/>
  <c r="P53" i="10" s="1"/>
  <c r="P54" i="10" s="1"/>
  <c r="P55" i="10" s="1"/>
  <c r="R66" i="10"/>
  <c r="R67" i="10" s="1"/>
  <c r="R68" i="10" s="1"/>
  <c r="R69" i="10" s="1"/>
  <c r="R70" i="10" s="1"/>
  <c r="R72" i="10" s="1"/>
  <c r="R73" i="10" s="1"/>
  <c r="AF28" i="10"/>
  <c r="AF29" i="10" s="1"/>
  <c r="AF30" i="10" s="1"/>
  <c r="AF35" i="10" s="1"/>
  <c r="AF36" i="10" s="1"/>
  <c r="AF20" i="10"/>
  <c r="AF21" i="10" s="1"/>
  <c r="AF23" i="10" s="1"/>
  <c r="I70" i="10"/>
  <c r="I72" i="10" s="1"/>
  <c r="I73" i="10" s="1"/>
  <c r="I7" i="14"/>
  <c r="I8" i="14" s="1"/>
  <c r="I9" i="14" s="1"/>
  <c r="I12" i="14" s="1"/>
  <c r="I14" i="14" s="1"/>
  <c r="I15" i="14" s="1"/>
  <c r="I17" i="14" s="1"/>
  <c r="I18" i="14" s="1"/>
  <c r="I19" i="14" s="1"/>
  <c r="I20" i="14" s="1"/>
  <c r="I21" i="14" s="1"/>
  <c r="I22" i="14" s="1"/>
  <c r="I23" i="14" s="1"/>
  <c r="I25" i="14" s="1"/>
  <c r="I26" i="14" s="1"/>
  <c r="I27" i="14" s="1"/>
  <c r="I28" i="14" s="1"/>
  <c r="I29" i="14" s="1"/>
  <c r="J7" i="14"/>
  <c r="K7" i="14"/>
  <c r="K8" i="14" s="1"/>
  <c r="K9" i="14" s="1"/>
  <c r="K10" i="14" s="1"/>
  <c r="K11" i="14" s="1"/>
  <c r="K12" i="14" s="1"/>
  <c r="K14" i="14" s="1"/>
  <c r="K15" i="14" s="1"/>
  <c r="K16" i="14" s="1"/>
  <c r="K17" i="14" s="1"/>
  <c r="K18" i="14" s="1"/>
  <c r="K19" i="14" s="1"/>
  <c r="K20" i="14" s="1"/>
  <c r="K21" i="14" s="1"/>
  <c r="K22" i="14" s="1"/>
  <c r="K23" i="14" s="1"/>
  <c r="K25" i="14" s="1"/>
  <c r="K26" i="14" s="1"/>
  <c r="K27" i="14" s="1"/>
  <c r="K28" i="14" s="1"/>
  <c r="K29" i="14" s="1"/>
  <c r="L7" i="14"/>
  <c r="L8" i="14" s="1"/>
  <c r="L9" i="14" s="1"/>
  <c r="L10" i="14" s="1"/>
  <c r="L11" i="14" s="1"/>
  <c r="L12" i="14" s="1"/>
  <c r="L14" i="14" s="1"/>
  <c r="L15" i="14" s="1"/>
  <c r="L17" i="14" s="1"/>
  <c r="L18" i="14" s="1"/>
  <c r="L19" i="14" s="1"/>
  <c r="L20" i="14" s="1"/>
  <c r="L21" i="14" s="1"/>
  <c r="L22" i="14" s="1"/>
  <c r="L23" i="14" s="1"/>
  <c r="L25" i="14" s="1"/>
  <c r="L26" i="14" s="1"/>
  <c r="L27" i="14" s="1"/>
  <c r="L28" i="14" s="1"/>
  <c r="L29" i="14" s="1"/>
  <c r="M7" i="14"/>
  <c r="M8" i="14" s="1"/>
  <c r="M9" i="14" s="1"/>
  <c r="M10" i="14" s="1"/>
  <c r="M11" i="14" s="1"/>
  <c r="M12" i="14" s="1"/>
  <c r="M14" i="14" s="1"/>
  <c r="M15" i="14" s="1"/>
  <c r="M17" i="14" s="1"/>
  <c r="M18" i="14" s="1"/>
  <c r="M19" i="14" s="1"/>
  <c r="M20" i="14" s="1"/>
  <c r="M21" i="14" s="1"/>
  <c r="M22" i="14" s="1"/>
  <c r="M23" i="14" s="1"/>
  <c r="M25" i="14" s="1"/>
  <c r="M26" i="14" s="1"/>
  <c r="M27" i="14" s="1"/>
  <c r="M28" i="14" s="1"/>
  <c r="M29" i="14" s="1"/>
  <c r="N7" i="14"/>
  <c r="N8" i="14" s="1"/>
  <c r="N9" i="14" s="1"/>
  <c r="N10" i="14" s="1"/>
  <c r="N11" i="14" s="1"/>
  <c r="N12" i="14" s="1"/>
  <c r="N14" i="14" s="1"/>
  <c r="N15" i="14" s="1"/>
  <c r="N17" i="14" s="1"/>
  <c r="N18" i="14" s="1"/>
  <c r="N19" i="14" s="1"/>
  <c r="N20" i="14" s="1"/>
  <c r="N21" i="14" s="1"/>
  <c r="N22" i="14" s="1"/>
  <c r="N23" i="14" s="1"/>
  <c r="N25" i="14" s="1"/>
  <c r="N26" i="14" s="1"/>
  <c r="N27" i="14" s="1"/>
  <c r="N28" i="14" s="1"/>
  <c r="N29" i="14" s="1"/>
  <c r="O7" i="14"/>
  <c r="O8" i="14" s="1"/>
  <c r="O9" i="14" s="1"/>
  <c r="O10" i="14" s="1"/>
  <c r="O11" i="14" s="1"/>
  <c r="O12" i="14" s="1"/>
  <c r="O14" i="14" s="1"/>
  <c r="O15" i="14" s="1"/>
  <c r="O17" i="14" s="1"/>
  <c r="O18" i="14" s="1"/>
  <c r="O19" i="14" s="1"/>
  <c r="O20" i="14" s="1"/>
  <c r="O21" i="14" s="1"/>
  <c r="O22" i="14" s="1"/>
  <c r="O23" i="14" s="1"/>
  <c r="O25" i="14" s="1"/>
  <c r="O26" i="14" s="1"/>
  <c r="O27" i="14" s="1"/>
  <c r="O28" i="14" s="1"/>
  <c r="O29" i="14" s="1"/>
  <c r="P7" i="14"/>
  <c r="P8" i="14" s="1"/>
  <c r="P9" i="14" s="1"/>
  <c r="P10" i="14" s="1"/>
  <c r="P11" i="14" s="1"/>
  <c r="P12" i="14" s="1"/>
  <c r="P14" i="14" s="1"/>
  <c r="P15" i="14" s="1"/>
  <c r="P17" i="14" s="1"/>
  <c r="P18" i="14" s="1"/>
  <c r="P19" i="14" s="1"/>
  <c r="P20" i="14" s="1"/>
  <c r="P21" i="14" s="1"/>
  <c r="P22" i="14" s="1"/>
  <c r="P23" i="14" s="1"/>
  <c r="P25" i="14" s="1"/>
  <c r="P26" i="14" s="1"/>
  <c r="Q7" i="14"/>
  <c r="Q8" i="14" s="1"/>
  <c r="Q9" i="14" s="1"/>
  <c r="Q10" i="14" s="1"/>
  <c r="Q11" i="14" s="1"/>
  <c r="Q12" i="14" s="1"/>
  <c r="Q14" i="14" s="1"/>
  <c r="Q15" i="14" s="1"/>
  <c r="Q17" i="14" s="1"/>
  <c r="Q18" i="14" s="1"/>
  <c r="Q19" i="14" s="1"/>
  <c r="Q20" i="14" s="1"/>
  <c r="Q21" i="14" s="1"/>
  <c r="Q22" i="14" s="1"/>
  <c r="Q23" i="14" s="1"/>
  <c r="Q25" i="14" s="1"/>
  <c r="Q26" i="14" s="1"/>
  <c r="Q27" i="14" s="1"/>
  <c r="Q28" i="14" s="1"/>
  <c r="Q29" i="14" s="1"/>
  <c r="R7" i="14"/>
  <c r="R8" i="14" s="1"/>
  <c r="R9" i="14" s="1"/>
  <c r="R10" i="14" s="1"/>
  <c r="R11" i="14" s="1"/>
  <c r="R12" i="14" s="1"/>
  <c r="R14" i="14" s="1"/>
  <c r="R15" i="14" s="1"/>
  <c r="R17" i="14" s="1"/>
  <c r="R18" i="14" s="1"/>
  <c r="R19" i="14" s="1"/>
  <c r="R20" i="14" s="1"/>
  <c r="R21" i="14" s="1"/>
  <c r="R22" i="14" s="1"/>
  <c r="R23" i="14" s="1"/>
  <c r="R25" i="14" s="1"/>
  <c r="R26" i="14" s="1"/>
  <c r="R27" i="14" s="1"/>
  <c r="R28" i="14" s="1"/>
  <c r="R29" i="14" s="1"/>
  <c r="S7" i="14"/>
  <c r="S8" i="14" s="1"/>
  <c r="S9" i="14" s="1"/>
  <c r="S10" i="14" s="1"/>
  <c r="S11" i="14" s="1"/>
  <c r="S12" i="14" s="1"/>
  <c r="S14" i="14" s="1"/>
  <c r="S15" i="14" s="1"/>
  <c r="S17" i="14" s="1"/>
  <c r="S18" i="14" s="1"/>
  <c r="S19" i="14" s="1"/>
  <c r="S20" i="14" s="1"/>
  <c r="S21" i="14" s="1"/>
  <c r="S22" i="14" s="1"/>
  <c r="S23" i="14" s="1"/>
  <c r="S25" i="14" s="1"/>
  <c r="S26" i="14" s="1"/>
  <c r="S27" i="14" s="1"/>
  <c r="S28" i="14" s="1"/>
  <c r="S29" i="14" s="1"/>
  <c r="T7" i="14"/>
  <c r="T8" i="14" s="1"/>
  <c r="T9" i="14" s="1"/>
  <c r="T10" i="14" s="1"/>
  <c r="T11" i="14" s="1"/>
  <c r="T12" i="14" s="1"/>
  <c r="T14" i="14" s="1"/>
  <c r="T15" i="14" s="1"/>
  <c r="T17" i="14" s="1"/>
  <c r="T18" i="14" s="1"/>
  <c r="T19" i="14" s="1"/>
  <c r="T20" i="14" s="1"/>
  <c r="T21" i="14" s="1"/>
  <c r="T22" i="14" s="1"/>
  <c r="T23" i="14" s="1"/>
  <c r="T25" i="14" s="1"/>
  <c r="U7" i="14"/>
  <c r="U8" i="14" s="1"/>
  <c r="U9" i="14" s="1"/>
  <c r="U10" i="14" s="1"/>
  <c r="U11" i="14" s="1"/>
  <c r="U12" i="14" s="1"/>
  <c r="U14" i="14" s="1"/>
  <c r="U15" i="14" s="1"/>
  <c r="U17" i="14" s="1"/>
  <c r="U18" i="14" s="1"/>
  <c r="U19" i="14" s="1"/>
  <c r="U20" i="14" s="1"/>
  <c r="U21" i="14" s="1"/>
  <c r="U22" i="14" s="1"/>
  <c r="U23" i="14" s="1"/>
  <c r="U25" i="14" s="1"/>
  <c r="U26" i="14" s="1"/>
  <c r="V7" i="14"/>
  <c r="V8" i="14" s="1"/>
  <c r="V9" i="14" s="1"/>
  <c r="V10" i="14" s="1"/>
  <c r="V11" i="14" s="1"/>
  <c r="V12" i="14" s="1"/>
  <c r="V14" i="14" s="1"/>
  <c r="V15" i="14" s="1"/>
  <c r="V16" i="14" s="1"/>
  <c r="V17" i="14" s="1"/>
  <c r="V18" i="14" s="1"/>
  <c r="V19" i="14" s="1"/>
  <c r="V20" i="14" s="1"/>
  <c r="V21" i="14" s="1"/>
  <c r="V22" i="14" s="1"/>
  <c r="V23" i="14" s="1"/>
  <c r="V25" i="14" s="1"/>
  <c r="V26" i="14" s="1"/>
  <c r="V27" i="14" s="1"/>
  <c r="V28" i="14" s="1"/>
  <c r="V29" i="14" s="1"/>
  <c r="X7" i="14"/>
  <c r="X8" i="14" s="1"/>
  <c r="X9" i="14" s="1"/>
  <c r="X10" i="14" s="1"/>
  <c r="X11" i="14" s="1"/>
  <c r="X12" i="14" s="1"/>
  <c r="X14" i="14" s="1"/>
  <c r="X15" i="14" s="1"/>
  <c r="X17" i="14" s="1"/>
  <c r="X18" i="14" s="1"/>
  <c r="X19" i="14" s="1"/>
  <c r="X20" i="14" s="1"/>
  <c r="X21" i="14" s="1"/>
  <c r="X22" i="14" s="1"/>
  <c r="X23" i="14" s="1"/>
  <c r="X25" i="14" s="1"/>
  <c r="X26" i="14" s="1"/>
  <c r="X27" i="14" s="1"/>
  <c r="X28" i="14" s="1"/>
  <c r="X29" i="14" s="1"/>
  <c r="Y7" i="14"/>
  <c r="Y8" i="14" s="1"/>
  <c r="Y9" i="14" s="1"/>
  <c r="Y10" i="14" s="1"/>
  <c r="Y11" i="14" s="1"/>
  <c r="Y12" i="14" s="1"/>
  <c r="Y14" i="14" s="1"/>
  <c r="Y15" i="14" s="1"/>
  <c r="Y17" i="14" s="1"/>
  <c r="Y18" i="14" s="1"/>
  <c r="Y19" i="14" s="1"/>
  <c r="Y20" i="14" s="1"/>
  <c r="Y21" i="14" s="1"/>
  <c r="Y22" i="14" s="1"/>
  <c r="Y23" i="14" s="1"/>
  <c r="Y25" i="14" s="1"/>
  <c r="Y26" i="14" s="1"/>
  <c r="Y27" i="14" s="1"/>
  <c r="Y28" i="14" s="1"/>
  <c r="Y29" i="14" s="1"/>
  <c r="Z7" i="14"/>
  <c r="Z8" i="14" s="1"/>
  <c r="Z9" i="14" s="1"/>
  <c r="Z10" i="14" s="1"/>
  <c r="Z11" i="14" s="1"/>
  <c r="Z12" i="14" s="1"/>
  <c r="Z14" i="14" s="1"/>
  <c r="Z15" i="14" s="1"/>
  <c r="Z17" i="14" s="1"/>
  <c r="Z18" i="14" s="1"/>
  <c r="Z19" i="14" s="1"/>
  <c r="Z20" i="14" s="1"/>
  <c r="Z21" i="14" s="1"/>
  <c r="Z22" i="14" s="1"/>
  <c r="Z23" i="14" s="1"/>
  <c r="Z25" i="14" s="1"/>
  <c r="Z26" i="14" s="1"/>
  <c r="Z27" i="14" s="1"/>
  <c r="Z28" i="14" s="1"/>
  <c r="Z29" i="14" s="1"/>
  <c r="AA7" i="14"/>
  <c r="AA8" i="14" s="1"/>
  <c r="AA9" i="14" s="1"/>
  <c r="AA10" i="14" s="1"/>
  <c r="AA11" i="14" s="1"/>
  <c r="AA12" i="14" s="1"/>
  <c r="AA14" i="14" s="1"/>
  <c r="AA15" i="14" s="1"/>
  <c r="AA17" i="14" s="1"/>
  <c r="AA18" i="14" s="1"/>
  <c r="AA19" i="14" s="1"/>
  <c r="AA20" i="14" s="1"/>
  <c r="AA21" i="14" s="1"/>
  <c r="AA22" i="14" s="1"/>
  <c r="AA23" i="14" s="1"/>
  <c r="AA25" i="14" s="1"/>
  <c r="AA26" i="14" s="1"/>
  <c r="J8" i="14"/>
  <c r="J9" i="14" s="1"/>
  <c r="J10" i="14" s="1"/>
  <c r="J11" i="14" s="1"/>
  <c r="J12" i="14" s="1"/>
  <c r="J14" i="14" s="1"/>
  <c r="J15" i="14" s="1"/>
  <c r="J17" i="14" s="1"/>
  <c r="J18" i="14" s="1"/>
  <c r="J19" i="14" s="1"/>
  <c r="J20" i="14" s="1"/>
  <c r="J21" i="14" s="1"/>
  <c r="J22" i="14" s="1"/>
  <c r="J23" i="14" s="1"/>
  <c r="J25" i="14" s="1"/>
  <c r="J26" i="14" s="1"/>
  <c r="J27" i="14" s="1"/>
  <c r="J28" i="14" s="1"/>
  <c r="J29" i="14" s="1"/>
  <c r="J37" i="14"/>
  <c r="J38" i="14" s="1"/>
  <c r="J39" i="14" s="1"/>
  <c r="J40" i="14" s="1"/>
  <c r="J42" i="14" s="1"/>
  <c r="J43" i="14" s="1"/>
  <c r="J44" i="14" s="1"/>
  <c r="J45" i="14" s="1"/>
  <c r="J46" i="14" s="1"/>
  <c r="J47" i="14" s="1"/>
  <c r="J48" i="14" s="1"/>
  <c r="J50" i="14" s="1"/>
  <c r="J51" i="14" s="1"/>
  <c r="J53" i="14" s="1"/>
  <c r="J54" i="14" s="1"/>
  <c r="J55" i="14" s="1"/>
  <c r="J56" i="14" s="1"/>
  <c r="J57" i="14" s="1"/>
  <c r="J58" i="14" s="1"/>
  <c r="J59" i="14" s="1"/>
  <c r="M37" i="14"/>
  <c r="M38" i="14" s="1"/>
  <c r="M39" i="14" s="1"/>
  <c r="M40" i="14" s="1"/>
  <c r="M42" i="14" s="1"/>
  <c r="M43" i="14" s="1"/>
  <c r="M44" i="14" s="1"/>
  <c r="M45" i="14" s="1"/>
  <c r="M46" i="14" s="1"/>
  <c r="M47" i="14" s="1"/>
  <c r="M48" i="14" s="1"/>
  <c r="M50" i="14" s="1"/>
  <c r="M51" i="14" s="1"/>
  <c r="M53" i="14" s="1"/>
  <c r="M54" i="14" s="1"/>
  <c r="M55" i="14" s="1"/>
  <c r="M56" i="14" s="1"/>
  <c r="M57" i="14" s="1"/>
  <c r="M58" i="14" s="1"/>
  <c r="M59" i="14" s="1"/>
  <c r="N37" i="14"/>
  <c r="N38" i="14" s="1"/>
  <c r="N39" i="14" s="1"/>
  <c r="N40" i="14" s="1"/>
  <c r="N42" i="14" s="1"/>
  <c r="N43" i="14" s="1"/>
  <c r="N44" i="14" s="1"/>
  <c r="N45" i="14" s="1"/>
  <c r="N46" i="14" s="1"/>
  <c r="N47" i="14" s="1"/>
  <c r="N48" i="14" s="1"/>
  <c r="N50" i="14" s="1"/>
  <c r="N51" i="14" s="1"/>
  <c r="N53" i="14" s="1"/>
  <c r="N54" i="14" s="1"/>
  <c r="N55" i="14" s="1"/>
  <c r="N56" i="14" s="1"/>
  <c r="N57" i="14" s="1"/>
  <c r="N58" i="14" s="1"/>
  <c r="N59" i="14" s="1"/>
  <c r="O37" i="14"/>
  <c r="O38" i="14" s="1"/>
  <c r="O39" i="14" s="1"/>
  <c r="O40" i="14" s="1"/>
  <c r="O42" i="14" s="1"/>
  <c r="O43" i="14" s="1"/>
  <c r="O44" i="14" s="1"/>
  <c r="O45" i="14" s="1"/>
  <c r="O46" i="14" s="1"/>
  <c r="O47" i="14" s="1"/>
  <c r="O48" i="14" s="1"/>
  <c r="O50" i="14" s="1"/>
  <c r="O51" i="14" s="1"/>
  <c r="O53" i="14" s="1"/>
  <c r="O54" i="14" s="1"/>
  <c r="O55" i="14" s="1"/>
  <c r="O56" i="14" s="1"/>
  <c r="O57" i="14" s="1"/>
  <c r="O58" i="14" s="1"/>
  <c r="O59" i="14" s="1"/>
  <c r="P37" i="14"/>
  <c r="P38" i="14" s="1"/>
  <c r="P39" i="14" s="1"/>
  <c r="P40" i="14" s="1"/>
  <c r="P42" i="14" s="1"/>
  <c r="P43" i="14" s="1"/>
  <c r="P44" i="14" s="1"/>
  <c r="P45" i="14" s="1"/>
  <c r="P46" i="14" s="1"/>
  <c r="P47" i="14" s="1"/>
  <c r="P48" i="14" s="1"/>
  <c r="P50" i="14" s="1"/>
  <c r="P51" i="14" s="1"/>
  <c r="P53" i="14" s="1"/>
  <c r="P54" i="14" s="1"/>
  <c r="P55" i="14" s="1"/>
  <c r="P56" i="14" s="1"/>
  <c r="P57" i="14" s="1"/>
  <c r="P58" i="14" s="1"/>
  <c r="P59" i="14" s="1"/>
  <c r="S37" i="14"/>
  <c r="S38" i="14" s="1"/>
  <c r="S39" i="14" s="1"/>
  <c r="S40" i="14" s="1"/>
  <c r="S42" i="14" s="1"/>
  <c r="S43" i="14" s="1"/>
  <c r="S44" i="14" s="1"/>
  <c r="S45" i="14" s="1"/>
  <c r="S46" i="14" s="1"/>
  <c r="S47" i="14" s="1"/>
  <c r="S48" i="14" s="1"/>
  <c r="S50" i="14" s="1"/>
  <c r="S51" i="14" s="1"/>
  <c r="S53" i="14" s="1"/>
  <c r="S54" i="14" s="1"/>
  <c r="S55" i="14" s="1"/>
  <c r="S56" i="14" s="1"/>
  <c r="S57" i="14" s="1"/>
  <c r="S58" i="14" s="1"/>
  <c r="S59" i="14" s="1"/>
  <c r="T37" i="14"/>
  <c r="T38" i="14" s="1"/>
  <c r="T39" i="14" s="1"/>
  <c r="T40" i="14" s="1"/>
  <c r="T42" i="14" s="1"/>
  <c r="T43" i="14" s="1"/>
  <c r="T44" i="14" s="1"/>
  <c r="T45" i="14" s="1"/>
  <c r="T46" i="14" s="1"/>
  <c r="T47" i="14" s="1"/>
  <c r="T48" i="14" s="1"/>
  <c r="T50" i="14" s="1"/>
  <c r="T51" i="14" s="1"/>
  <c r="T53" i="14" s="1"/>
  <c r="T54" i="14" s="1"/>
  <c r="T55" i="14" s="1"/>
  <c r="T56" i="14" s="1"/>
  <c r="T57" i="14" s="1"/>
  <c r="T58" i="14" s="1"/>
  <c r="T59" i="14" s="1"/>
  <c r="U37" i="14"/>
  <c r="U38" i="14" s="1"/>
  <c r="U39" i="14" s="1"/>
  <c r="U40" i="14" s="1"/>
  <c r="U42" i="14" s="1"/>
  <c r="U43" i="14" s="1"/>
  <c r="U44" i="14" s="1"/>
  <c r="U45" i="14" s="1"/>
  <c r="U46" i="14" s="1"/>
  <c r="U47" i="14" s="1"/>
  <c r="U48" i="14" s="1"/>
  <c r="U50" i="14" s="1"/>
  <c r="U51" i="14" s="1"/>
  <c r="U53" i="14" s="1"/>
  <c r="U54" i="14" s="1"/>
  <c r="U55" i="14" s="1"/>
  <c r="U56" i="14" s="1"/>
  <c r="U57" i="14" s="1"/>
  <c r="U58" i="14" s="1"/>
  <c r="U59" i="14" s="1"/>
  <c r="AA37" i="14"/>
  <c r="AA38" i="14" s="1"/>
  <c r="AA39" i="14" s="1"/>
  <c r="AA40" i="14" s="1"/>
  <c r="AA42" i="14" s="1"/>
  <c r="AA43" i="14" s="1"/>
  <c r="AA44" i="14" s="1"/>
  <c r="AA45" i="14" s="1"/>
  <c r="AA46" i="14" s="1"/>
  <c r="AA47" i="14" s="1"/>
  <c r="AA48" i="14" s="1"/>
  <c r="AA50" i="14" s="1"/>
  <c r="AA51" i="14" s="1"/>
  <c r="AA53" i="14" s="1"/>
  <c r="AA54" i="14" s="1"/>
  <c r="AA55" i="14" s="1"/>
  <c r="AA56" i="14" s="1"/>
  <c r="AA57" i="14" s="1"/>
  <c r="AA58" i="14" s="1"/>
  <c r="AA59" i="14" s="1"/>
  <c r="Q37" i="14"/>
  <c r="Q38" i="14" s="1"/>
  <c r="Q39" i="14" s="1"/>
  <c r="Q40" i="14" s="1"/>
  <c r="Q42" i="14" s="1"/>
  <c r="Q43" i="14" s="1"/>
  <c r="Q44" i="14" s="1"/>
  <c r="Q45" i="14" s="1"/>
  <c r="Q46" i="14" s="1"/>
  <c r="Q47" i="14" s="1"/>
  <c r="Q48" i="14" s="1"/>
  <c r="Q49" i="14" s="1"/>
  <c r="Q50" i="14" s="1"/>
  <c r="Q51" i="14" s="1"/>
  <c r="Q53" i="14" s="1"/>
  <c r="Q54" i="14" s="1"/>
  <c r="Q55" i="14" s="1"/>
  <c r="Q56" i="14" s="1"/>
  <c r="Q57" i="14" s="1"/>
  <c r="Q58" i="14" s="1"/>
  <c r="Q59" i="14" s="1"/>
  <c r="R37" i="14"/>
  <c r="R38" i="14" s="1"/>
  <c r="R39" i="14" s="1"/>
  <c r="R40" i="14" s="1"/>
  <c r="R42" i="14" s="1"/>
  <c r="R43" i="14" s="1"/>
  <c r="R44" i="14" s="1"/>
  <c r="R45" i="14" s="1"/>
  <c r="R46" i="14" s="1"/>
  <c r="R47" i="14" s="1"/>
  <c r="R48" i="14" s="1"/>
  <c r="R50" i="14" s="1"/>
  <c r="R51" i="14" s="1"/>
  <c r="R53" i="14" s="1"/>
  <c r="R54" i="14" s="1"/>
  <c r="R55" i="14" s="1"/>
  <c r="R56" i="14" s="1"/>
  <c r="R57" i="14" s="1"/>
  <c r="R58" i="14" s="1"/>
  <c r="R59" i="14" s="1"/>
  <c r="K37" i="14"/>
  <c r="K38" i="14" s="1"/>
  <c r="K39" i="14" s="1"/>
  <c r="K40" i="14" s="1"/>
  <c r="K42" i="14" s="1"/>
  <c r="K43" i="14" s="1"/>
  <c r="K44" i="14" s="1"/>
  <c r="K45" i="14" s="1"/>
  <c r="K46" i="14" s="1"/>
  <c r="K47" i="14" s="1"/>
  <c r="K48" i="14" s="1"/>
  <c r="K50" i="14" s="1"/>
  <c r="K51" i="14" s="1"/>
  <c r="K53" i="14" s="1"/>
  <c r="K54" i="14" s="1"/>
  <c r="K55" i="14" s="1"/>
  <c r="K56" i="14" s="1"/>
  <c r="K57" i="14" s="1"/>
  <c r="K58" i="14" s="1"/>
  <c r="K59" i="14" s="1"/>
  <c r="Y37" i="14"/>
  <c r="Y38" i="14" s="1"/>
  <c r="Y39" i="14" s="1"/>
  <c r="Y40" i="14" s="1"/>
  <c r="Y42" i="14" s="1"/>
  <c r="Y43" i="14" s="1"/>
  <c r="Y44" i="14" s="1"/>
  <c r="Y45" i="14" s="1"/>
  <c r="Y46" i="14" s="1"/>
  <c r="Y47" i="14" s="1"/>
  <c r="Y48" i="14" s="1"/>
  <c r="Y50" i="14" s="1"/>
  <c r="Y51" i="14" s="1"/>
  <c r="Y53" i="14" s="1"/>
  <c r="Y54" i="14" s="1"/>
  <c r="Y55" i="14" s="1"/>
  <c r="Y56" i="14" s="1"/>
  <c r="Y57" i="14" s="1"/>
  <c r="Y58" i="14" s="1"/>
  <c r="Y59" i="14" s="1"/>
  <c r="Z37" i="14"/>
  <c r="Z38" i="14" s="1"/>
  <c r="Z39" i="14" s="1"/>
  <c r="Z40" i="14" s="1"/>
  <c r="Z42" i="14" s="1"/>
  <c r="Z43" i="14" s="1"/>
  <c r="Z44" i="14" s="1"/>
  <c r="Z45" i="14" s="1"/>
  <c r="Z46" i="14" s="1"/>
  <c r="Z47" i="14" s="1"/>
  <c r="Z48" i="14" s="1"/>
  <c r="Z50" i="14" s="1"/>
  <c r="Z51" i="14" s="1"/>
  <c r="Z53" i="14" s="1"/>
  <c r="Z54" i="14" s="1"/>
  <c r="Z55" i="14" s="1"/>
  <c r="Z56" i="14" s="1"/>
  <c r="Z57" i="14" s="1"/>
  <c r="Z58" i="14" s="1"/>
  <c r="Z59" i="14" s="1"/>
  <c r="H37" i="14"/>
  <c r="H38" i="14" s="1"/>
  <c r="H39" i="14" s="1"/>
  <c r="H40" i="14" s="1"/>
  <c r="H42" i="14" s="1"/>
  <c r="H43" i="14" s="1"/>
  <c r="H44" i="14" s="1"/>
  <c r="H45" i="14" s="1"/>
  <c r="H46" i="14" s="1"/>
  <c r="H47" i="14" s="1"/>
  <c r="H48" i="14" s="1"/>
  <c r="H50" i="14" s="1"/>
  <c r="H51" i="14" s="1"/>
  <c r="H52" i="14" s="1"/>
  <c r="H53" i="14" s="1"/>
  <c r="H54" i="14" s="1"/>
  <c r="H55" i="14" s="1"/>
  <c r="H56" i="14" s="1"/>
  <c r="H57" i="14" s="1"/>
  <c r="H58" i="14" s="1"/>
  <c r="H59" i="14" s="1"/>
  <c r="I40" i="14"/>
  <c r="I42" i="14" s="1"/>
  <c r="I43" i="14" s="1"/>
  <c r="I44" i="14" s="1"/>
  <c r="I45" i="14" s="1"/>
  <c r="I46" i="14" s="1"/>
  <c r="I47" i="14" s="1"/>
  <c r="I48" i="14" s="1"/>
  <c r="I50" i="14" s="1"/>
  <c r="I51" i="14" s="1"/>
  <c r="I53" i="14" s="1"/>
  <c r="I54" i="14" s="1"/>
  <c r="I55" i="14" s="1"/>
  <c r="I56" i="14" s="1"/>
  <c r="I57" i="14" s="1"/>
  <c r="I58" i="14" s="1"/>
  <c r="I59" i="14" s="1"/>
  <c r="L40" i="14"/>
  <c r="L41" i="14" s="1"/>
  <c r="L42" i="14" s="1"/>
  <c r="L43" i="14" s="1"/>
  <c r="L44" i="14" s="1"/>
  <c r="L45" i="14" s="1"/>
  <c r="L46" i="14" s="1"/>
  <c r="L47" i="14" s="1"/>
  <c r="L48" i="14" s="1"/>
  <c r="L50" i="14" s="1"/>
  <c r="L51" i="14" s="1"/>
  <c r="L53" i="14" s="1"/>
  <c r="L55" i="14" s="1"/>
  <c r="L56" i="14" s="1"/>
  <c r="L57" i="14" s="1"/>
  <c r="L58" i="14" s="1"/>
  <c r="L59" i="14" s="1"/>
  <c r="X40" i="14"/>
  <c r="X42" i="14" s="1"/>
  <c r="X43" i="14" s="1"/>
  <c r="X44" i="14" s="1"/>
  <c r="X45" i="14" s="1"/>
  <c r="X46" i="14" s="1"/>
  <c r="X47" i="14" s="1"/>
  <c r="X48" i="14" s="1"/>
  <c r="X50" i="14" s="1"/>
  <c r="X51" i="14" s="1"/>
  <c r="X53" i="14" s="1"/>
  <c r="X54" i="14" s="1"/>
  <c r="X55" i="14" s="1"/>
  <c r="X56" i="14" s="1"/>
  <c r="X57" i="14" s="1"/>
  <c r="X58" i="14" s="1"/>
  <c r="X59" i="14" s="1"/>
  <c r="H7" i="13"/>
  <c r="H9" i="13" s="1"/>
  <c r="H10" i="13" s="1"/>
  <c r="H12" i="13" s="1"/>
  <c r="H13" i="13" s="1"/>
  <c r="H14" i="13" s="1"/>
  <c r="H15" i="13" s="1"/>
  <c r="H16" i="13" s="1"/>
  <c r="H17" i="13" s="1"/>
  <c r="H18" i="13" s="1"/>
  <c r="H19" i="13" s="1"/>
  <c r="H20" i="13" s="1"/>
  <c r="H21" i="13" s="1"/>
  <c r="H22" i="13" s="1"/>
  <c r="G8" i="13"/>
  <c r="G11" i="13" s="1"/>
  <c r="G12" i="13" s="1"/>
  <c r="G13" i="13" s="1"/>
  <c r="G14" i="13" s="1"/>
  <c r="G15" i="13" s="1"/>
  <c r="G16" i="13" s="1"/>
  <c r="G17" i="13" s="1"/>
  <c r="F11" i="13"/>
  <c r="A13" i="13"/>
  <c r="A14" i="13"/>
  <c r="A15" i="13"/>
  <c r="A16" i="13"/>
  <c r="A17" i="13"/>
  <c r="A18" i="13"/>
  <c r="A19" i="13"/>
  <c r="A20" i="13"/>
  <c r="A21" i="13"/>
  <c r="A22" i="13"/>
  <c r="F31" i="13"/>
  <c r="F32" i="13" s="1"/>
  <c r="F33" i="13" s="1"/>
  <c r="F34" i="13" s="1"/>
  <c r="F35" i="13" s="1"/>
  <c r="F36" i="13" s="1"/>
  <c r="F37" i="13" s="1"/>
  <c r="F38" i="13" s="1"/>
  <c r="F39" i="13" s="1"/>
  <c r="F40" i="13" s="1"/>
  <c r="F44" i="13" s="1"/>
  <c r="F46" i="13" s="1"/>
  <c r="H36" i="13"/>
  <c r="H37" i="13" s="1"/>
  <c r="H40" i="13" s="1"/>
  <c r="H42" i="13" s="1"/>
  <c r="H43" i="13" s="1"/>
  <c r="H45" i="13" s="1"/>
  <c r="H46" i="13" s="1"/>
  <c r="G44" i="13"/>
  <c r="G46" i="13" s="1"/>
  <c r="G8" i="12"/>
  <c r="H8" i="12"/>
  <c r="I8" i="12"/>
  <c r="I9" i="12" s="1"/>
  <c r="I10" i="12" s="1"/>
  <c r="I11" i="12" s="1"/>
  <c r="I12" i="12" s="1"/>
  <c r="I13" i="12" s="1"/>
  <c r="I14" i="12" s="1"/>
  <c r="I16" i="12" s="1"/>
  <c r="I17" i="12" s="1"/>
  <c r="I18" i="12" s="1"/>
  <c r="I19" i="12" s="1"/>
  <c r="I20" i="12" s="1"/>
  <c r="I21" i="12" s="1"/>
  <c r="I22" i="12" s="1"/>
  <c r="I23" i="12" s="1"/>
  <c r="I24" i="12" s="1"/>
  <c r="I25" i="12" s="1"/>
  <c r="J8" i="12"/>
  <c r="J9" i="12" s="1"/>
  <c r="J10" i="12" s="1"/>
  <c r="J11" i="12" s="1"/>
  <c r="J12" i="12" s="1"/>
  <c r="J13" i="12" s="1"/>
  <c r="J14" i="12" s="1"/>
  <c r="J16" i="12" s="1"/>
  <c r="J17" i="12" s="1"/>
  <c r="J18" i="12" s="1"/>
  <c r="J19" i="12" s="1"/>
  <c r="J20" i="12" s="1"/>
  <c r="J21" i="12" s="1"/>
  <c r="J22" i="12" s="1"/>
  <c r="J23" i="12" s="1"/>
  <c r="J24" i="12" s="1"/>
  <c r="J25" i="12" s="1"/>
  <c r="K8" i="12"/>
  <c r="K9" i="12" s="1"/>
  <c r="K10" i="12" s="1"/>
  <c r="K11" i="12" s="1"/>
  <c r="K12" i="12" s="1"/>
  <c r="K13" i="12" s="1"/>
  <c r="K14" i="12" s="1"/>
  <c r="K16" i="12" s="1"/>
  <c r="K17" i="12" s="1"/>
  <c r="K18" i="12" s="1"/>
  <c r="K19" i="12" s="1"/>
  <c r="K20" i="12" s="1"/>
  <c r="K21" i="12" s="1"/>
  <c r="K22" i="12" s="1"/>
  <c r="K23" i="12" s="1"/>
  <c r="K24" i="12" s="1"/>
  <c r="K25" i="12" s="1"/>
  <c r="L8" i="12"/>
  <c r="L9" i="12" s="1"/>
  <c r="L10" i="12" s="1"/>
  <c r="L11" i="12" s="1"/>
  <c r="G9" i="12"/>
  <c r="H9" i="12"/>
  <c r="H10" i="12" s="1"/>
  <c r="H11" i="12" s="1"/>
  <c r="H12" i="12" s="1"/>
  <c r="H13" i="12" s="1"/>
  <c r="H14" i="12" s="1"/>
  <c r="H16" i="12" s="1"/>
  <c r="H17" i="12" s="1"/>
  <c r="H18" i="12" s="1"/>
  <c r="H19" i="12" s="1"/>
  <c r="H20" i="12" s="1"/>
  <c r="H21" i="12" s="1"/>
  <c r="H22" i="12" s="1"/>
  <c r="H23" i="12" s="1"/>
  <c r="H24" i="12" s="1"/>
  <c r="H25" i="12" s="1"/>
  <c r="G10" i="12"/>
  <c r="G11" i="12" s="1"/>
  <c r="G12" i="12" s="1"/>
  <c r="G13" i="12" s="1"/>
  <c r="G14" i="12" s="1"/>
  <c r="G16" i="12" s="1"/>
  <c r="G17" i="12" s="1"/>
  <c r="G18" i="12" s="1"/>
  <c r="G19" i="12" s="1"/>
  <c r="G20" i="12" s="1"/>
  <c r="G21" i="12" s="1"/>
  <c r="G22" i="12" s="1"/>
  <c r="G23" i="12" s="1"/>
  <c r="G24" i="12" s="1"/>
  <c r="G25" i="12" s="1"/>
  <c r="G35" i="12"/>
  <c r="H35" i="12"/>
  <c r="H36" i="12" s="1"/>
  <c r="H37" i="12" s="1"/>
  <c r="H38" i="12" s="1"/>
  <c r="H39" i="12" s="1"/>
  <c r="H40" i="12" s="1"/>
  <c r="H41" i="12" s="1"/>
  <c r="H42" i="12" s="1"/>
  <c r="H43" i="12" s="1"/>
  <c r="H45" i="12" s="1"/>
  <c r="H46" i="12" s="1"/>
  <c r="H47" i="12" s="1"/>
  <c r="H48" i="12" s="1"/>
  <c r="H49" i="12" s="1"/>
  <c r="H50" i="12" s="1"/>
  <c r="H51" i="12" s="1"/>
  <c r="H52" i="12" s="1"/>
  <c r="I35" i="12"/>
  <c r="J35" i="12"/>
  <c r="J36" i="12" s="1"/>
  <c r="J37" i="12" s="1"/>
  <c r="J38" i="12" s="1"/>
  <c r="J39" i="12" s="1"/>
  <c r="J40" i="12" s="1"/>
  <c r="J41" i="12" s="1"/>
  <c r="J42" i="12" s="1"/>
  <c r="J43" i="12" s="1"/>
  <c r="J45" i="12" s="1"/>
  <c r="J46" i="12" s="1"/>
  <c r="J47" i="12" s="1"/>
  <c r="J48" i="12" s="1"/>
  <c r="J49" i="12" s="1"/>
  <c r="J50" i="12" s="1"/>
  <c r="J51" i="12" s="1"/>
  <c r="J52" i="12" s="1"/>
  <c r="K35" i="12"/>
  <c r="L35" i="12"/>
  <c r="E36" i="12"/>
  <c r="E37" i="12" s="1"/>
  <c r="E38" i="12" s="1"/>
  <c r="E39" i="12" s="1"/>
  <c r="E40" i="12" s="1"/>
  <c r="E41" i="12" s="1"/>
  <c r="E42" i="12" s="1"/>
  <c r="E43" i="12" s="1"/>
  <c r="E45" i="12" s="1"/>
  <c r="E46" i="12" s="1"/>
  <c r="E47" i="12" s="1"/>
  <c r="E48" i="12" s="1"/>
  <c r="E49" i="12" s="1"/>
  <c r="E50" i="12" s="1"/>
  <c r="E51" i="12" s="1"/>
  <c r="E52" i="12" s="1"/>
  <c r="F36" i="12"/>
  <c r="F37" i="12" s="1"/>
  <c r="F38" i="12" s="1"/>
  <c r="F39" i="12" s="1"/>
  <c r="F40" i="12" s="1"/>
  <c r="F41" i="12" s="1"/>
  <c r="F42" i="12" s="1"/>
  <c r="F43" i="12" s="1"/>
  <c r="F45" i="12" s="1"/>
  <c r="F46" i="12" s="1"/>
  <c r="F47" i="12" s="1"/>
  <c r="F48" i="12" s="1"/>
  <c r="F49" i="12" s="1"/>
  <c r="F50" i="12" s="1"/>
  <c r="F51" i="12" s="1"/>
  <c r="F52" i="12" s="1"/>
  <c r="G36" i="12"/>
  <c r="G37" i="12" s="1"/>
  <c r="G38" i="12" s="1"/>
  <c r="G39" i="12" s="1"/>
  <c r="G40" i="12" s="1"/>
  <c r="G41" i="12" s="1"/>
  <c r="G42" i="12" s="1"/>
  <c r="G43" i="12" s="1"/>
  <c r="G44" i="12" s="1"/>
  <c r="G45" i="12" s="1"/>
  <c r="G46" i="12" s="1"/>
  <c r="G47" i="12" s="1"/>
  <c r="G48" i="12" s="1"/>
  <c r="G49" i="12" s="1"/>
  <c r="G50" i="12" s="1"/>
  <c r="G51" i="12" s="1"/>
  <c r="G52" i="12" s="1"/>
  <c r="I36" i="12"/>
  <c r="I37" i="12" s="1"/>
  <c r="I38" i="12" s="1"/>
  <c r="I39" i="12" s="1"/>
  <c r="I40" i="12" s="1"/>
  <c r="I41" i="12" s="1"/>
  <c r="I42" i="12" s="1"/>
  <c r="I43" i="12" s="1"/>
  <c r="I45" i="12" s="1"/>
  <c r="I46" i="12" s="1"/>
  <c r="I47" i="12" s="1"/>
  <c r="I48" i="12" s="1"/>
  <c r="I49" i="12" s="1"/>
  <c r="I50" i="12" s="1"/>
  <c r="I51" i="12" s="1"/>
  <c r="I52" i="12" s="1"/>
  <c r="K36" i="12"/>
  <c r="L36" i="12"/>
  <c r="L37" i="12" s="1"/>
  <c r="L38" i="12" s="1"/>
  <c r="L39" i="12" s="1"/>
  <c r="L40" i="12" s="1"/>
  <c r="L41" i="12" s="1"/>
  <c r="L42" i="12" s="1"/>
  <c r="L43" i="12" s="1"/>
  <c r="L45" i="12" s="1"/>
  <c r="L46" i="12" s="1"/>
  <c r="L47" i="12" s="1"/>
  <c r="L48" i="12" s="1"/>
  <c r="L49" i="12" s="1"/>
  <c r="L50" i="12" s="1"/>
  <c r="L51" i="12" s="1"/>
  <c r="L52" i="12" s="1"/>
  <c r="K37" i="12"/>
  <c r="K38" i="12" s="1"/>
  <c r="K39" i="12" s="1"/>
  <c r="K40" i="12" s="1"/>
  <c r="K41" i="12" s="1"/>
  <c r="K42" i="12" s="1"/>
  <c r="K43" i="12" s="1"/>
  <c r="K45" i="12" s="1"/>
  <c r="K46" i="12" s="1"/>
  <c r="K47" i="12" s="1"/>
  <c r="K48" i="12" s="1"/>
  <c r="K49" i="12" s="1"/>
  <c r="K50" i="12" s="1"/>
  <c r="K51" i="12" s="1"/>
  <c r="K52" i="12" s="1"/>
  <c r="P57" i="10" l="1"/>
  <c r="P59" i="10" s="1"/>
  <c r="P60" i="10" s="1"/>
  <c r="P62" i="10" s="1"/>
  <c r="P63" i="10" s="1"/>
  <c r="P64" i="10" s="1"/>
  <c r="P65" i="10" s="1"/>
  <c r="P66" i="10" s="1"/>
  <c r="P67" i="10" s="1"/>
  <c r="P68" i="10" s="1"/>
  <c r="P69" i="10" s="1"/>
  <c r="P70" i="10" s="1"/>
  <c r="P72" i="10" s="1"/>
  <c r="P73" i="10" s="1"/>
  <c r="I10" i="14"/>
  <c r="O40" i="2"/>
  <c r="O41" i="2" s="1"/>
  <c r="O42" i="2" s="1"/>
  <c r="O43" i="2" s="1"/>
  <c r="O44" i="2" s="1"/>
  <c r="O45" i="2" s="1"/>
  <c r="O46" i="2" s="1"/>
  <c r="O47" i="2" s="1"/>
  <c r="O48" i="2" s="1"/>
  <c r="O49" i="2" s="1"/>
  <c r="O50" i="2" s="1"/>
  <c r="O51" i="2" s="1"/>
  <c r="O52" i="2" s="1"/>
  <c r="O53" i="2" s="1"/>
  <c r="O54" i="2" s="1"/>
  <c r="O55" i="2" s="1"/>
  <c r="O56" i="2" s="1"/>
  <c r="O57" i="2" s="1"/>
  <c r="O58" i="2" s="1"/>
  <c r="O59" i="2" s="1"/>
  <c r="P40" i="2"/>
  <c r="P41" i="2" s="1"/>
  <c r="P42" i="2" s="1"/>
  <c r="P43" i="2" s="1"/>
  <c r="P44" i="2" s="1"/>
  <c r="P45" i="2" s="1"/>
  <c r="P46" i="2" s="1"/>
  <c r="P47" i="2" s="1"/>
  <c r="L9" i="2"/>
  <c r="L10" i="2" s="1"/>
  <c r="L17" i="2" s="1"/>
  <c r="L18" i="2" s="1"/>
  <c r="L19" i="2" s="1"/>
  <c r="L20" i="2" s="1"/>
  <c r="L21" i="2" s="1"/>
  <c r="R7" i="2"/>
  <c r="O9" i="2"/>
  <c r="O10" i="2" s="1"/>
  <c r="O17" i="2" s="1"/>
  <c r="O18" i="2" s="1"/>
  <c r="O19" i="2" s="1"/>
  <c r="O20" i="2" s="1"/>
  <c r="O21" i="2" s="1"/>
  <c r="N9" i="2"/>
  <c r="N10" i="2" s="1"/>
  <c r="N17" i="2" s="1"/>
  <c r="N18" i="2" s="1"/>
  <c r="N19" i="2" s="1"/>
  <c r="N20" i="2" s="1"/>
  <c r="N21" i="2" s="1"/>
  <c r="M7" i="2"/>
  <c r="M8" i="2" s="1"/>
  <c r="M9" i="2" s="1"/>
  <c r="M10" i="2" s="1"/>
  <c r="M17" i="2" s="1"/>
  <c r="M18" i="2" s="1"/>
  <c r="M19" i="2" s="1"/>
  <c r="M20" i="2" s="1"/>
  <c r="M21" i="2" s="1"/>
  <c r="H7" i="2"/>
  <c r="H8" i="2" s="1"/>
  <c r="H9" i="2" s="1"/>
  <c r="H10" i="2" s="1"/>
  <c r="H17" i="2" s="1"/>
  <c r="H18" i="2" s="1"/>
  <c r="H19" i="2" s="1"/>
  <c r="H20" i="2" s="1"/>
  <c r="H21" i="2" s="1"/>
  <c r="F9" i="2"/>
  <c r="F10" i="2" s="1"/>
  <c r="F17" i="2" s="1"/>
  <c r="F18" i="2" s="1"/>
  <c r="F19" i="2" s="1"/>
  <c r="F20" i="2" s="1"/>
  <c r="F21" i="2" s="1"/>
  <c r="E26" i="2"/>
  <c r="E27" i="2" s="1"/>
  <c r="E28" i="2" s="1"/>
  <c r="E29" i="2" s="1"/>
  <c r="E30" i="2" s="1"/>
  <c r="E31" i="2" s="1"/>
  <c r="AE28" i="10"/>
  <c r="AE29" i="10" s="1"/>
  <c r="AE30" i="10" s="1"/>
  <c r="AB28" i="10"/>
  <c r="AB29" i="10" s="1"/>
  <c r="AB30" i="10" s="1"/>
  <c r="X28" i="10"/>
  <c r="X29" i="10" s="1"/>
  <c r="X30" i="10" s="1"/>
  <c r="R28" i="10"/>
  <c r="R29" i="10" s="1"/>
  <c r="R30" i="10" s="1"/>
  <c r="P15" i="10"/>
  <c r="O60" i="2" l="1"/>
  <c r="O61" i="2" s="1"/>
  <c r="O62" i="2" s="1"/>
  <c r="R8" i="2"/>
  <c r="R9" i="2" s="1"/>
  <c r="R10" i="2" s="1"/>
  <c r="O22" i="2"/>
  <c r="O23" i="2" s="1"/>
  <c r="O24" i="2" s="1"/>
  <c r="O25" i="2" s="1"/>
  <c r="O26" i="2" s="1"/>
  <c r="O27" i="2" s="1"/>
  <c r="O28" i="2" s="1"/>
  <c r="O29" i="2" s="1"/>
  <c r="O30" i="2" s="1"/>
  <c r="O31" i="2" s="1"/>
  <c r="F22" i="2"/>
  <c r="F23" i="2" s="1"/>
  <c r="F24" i="2" s="1"/>
  <c r="F25" i="2" s="1"/>
  <c r="F26" i="2" s="1"/>
  <c r="F27" i="2" s="1"/>
  <c r="F28" i="2" s="1"/>
  <c r="F29" i="2" s="1"/>
  <c r="F30" i="2" s="1"/>
  <c r="F31" i="2" s="1"/>
  <c r="M22" i="2"/>
  <c r="M23" i="2" s="1"/>
  <c r="M24" i="2" s="1"/>
  <c r="M25" i="2" s="1"/>
  <c r="M26" i="2" s="1"/>
  <c r="M27" i="2" s="1"/>
  <c r="M28" i="2" s="1"/>
  <c r="M29" i="2" s="1"/>
  <c r="M30" i="2" s="1"/>
  <c r="M31" i="2" s="1"/>
  <c r="N22" i="2"/>
  <c r="N23" i="2" s="1"/>
  <c r="N24" i="2" s="1"/>
  <c r="N25" i="2" s="1"/>
  <c r="N26" i="2" s="1"/>
  <c r="N27" i="2" s="1"/>
  <c r="N28" i="2" s="1"/>
  <c r="N29" i="2" s="1"/>
  <c r="N30" i="2" s="1"/>
  <c r="N31" i="2" s="1"/>
  <c r="L22" i="2"/>
  <c r="L23" i="2" s="1"/>
  <c r="L24" i="2" s="1"/>
  <c r="L25" i="2" s="1"/>
  <c r="L26" i="2" s="1"/>
  <c r="L27" i="2" s="1"/>
  <c r="L28" i="2" s="1"/>
  <c r="L29" i="2" s="1"/>
  <c r="L30" i="2" s="1"/>
  <c r="L31" i="2" s="1"/>
  <c r="H22" i="2"/>
  <c r="H23" i="2" s="1"/>
  <c r="H24" i="2" s="1"/>
  <c r="H25" i="2" s="1"/>
  <c r="H26" i="2" s="1"/>
  <c r="H27" i="2" s="1"/>
  <c r="H28" i="2" s="1"/>
  <c r="H29" i="2" s="1"/>
  <c r="H30" i="2" s="1"/>
  <c r="H31" i="2" s="1"/>
  <c r="P48" i="2"/>
  <c r="P49" i="2" s="1"/>
  <c r="P50" i="2" s="1"/>
  <c r="P51" i="2" s="1"/>
  <c r="P52" i="2" s="1"/>
  <c r="P53" i="2" s="1"/>
  <c r="P54" i="2" s="1"/>
  <c r="P55" i="2" s="1"/>
  <c r="P56" i="2" s="1"/>
  <c r="P57" i="2" s="1"/>
  <c r="P58" i="2" s="1"/>
  <c r="P59" i="2" s="1"/>
  <c r="P16" i="10"/>
  <c r="P17" i="10" s="1"/>
  <c r="O64" i="3"/>
  <c r="O65" i="3" s="1"/>
  <c r="O66" i="3" s="1"/>
  <c r="O67" i="3" s="1"/>
  <c r="O68" i="3" s="1"/>
  <c r="O69" i="3" s="1"/>
  <c r="O70" i="3" s="1"/>
  <c r="O71" i="3" s="1"/>
  <c r="O72" i="3" s="1"/>
  <c r="O73" i="3" s="1"/>
  <c r="O74" i="3" s="1"/>
  <c r="J36" i="4"/>
  <c r="J37" i="4" s="1"/>
  <c r="J38" i="4" s="1"/>
  <c r="J39" i="4" s="1"/>
  <c r="J40" i="4" s="1"/>
  <c r="J41" i="4" s="1"/>
  <c r="J42" i="4" s="1"/>
  <c r="H59" i="4"/>
  <c r="H60" i="4" s="1"/>
  <c r="H61" i="4" s="1"/>
  <c r="H62" i="4" s="1"/>
  <c r="H63" i="4" s="1"/>
  <c r="H64" i="4" s="1"/>
  <c r="H65" i="4" s="1"/>
  <c r="H66" i="4" s="1"/>
  <c r="M55" i="4"/>
  <c r="M56" i="4" s="1"/>
  <c r="M57" i="4" s="1"/>
  <c r="M59" i="4" s="1"/>
  <c r="M60" i="4" s="1"/>
  <c r="G59" i="4"/>
  <c r="G60" i="4" s="1"/>
  <c r="L58" i="4"/>
  <c r="L59" i="4" s="1"/>
  <c r="L60" i="4" s="1"/>
  <c r="N59" i="4"/>
  <c r="N60" i="4" s="1"/>
  <c r="P59" i="4"/>
  <c r="P60" i="4" s="1"/>
  <c r="O59" i="4"/>
  <c r="O60" i="4" s="1"/>
  <c r="K59" i="4"/>
  <c r="K60" i="4" s="1"/>
  <c r="J59" i="4"/>
  <c r="J60" i="4" s="1"/>
  <c r="I59" i="4"/>
  <c r="I60" i="4" s="1"/>
  <c r="I61" i="4" s="1"/>
  <c r="I62" i="4" s="1"/>
  <c r="I63" i="4" s="1"/>
  <c r="I64" i="4" s="1"/>
  <c r="I65" i="4" s="1"/>
  <c r="I66" i="4" s="1"/>
  <c r="N31" i="4"/>
  <c r="N32" i="4" s="1"/>
  <c r="N33" i="4" s="1"/>
  <c r="N34" i="4" s="1"/>
  <c r="N35" i="4" s="1"/>
  <c r="H24" i="4"/>
  <c r="AE35" i="10"/>
  <c r="AE36" i="10" s="1"/>
  <c r="AB35" i="10"/>
  <c r="AB36" i="10" s="1"/>
  <c r="X35" i="10"/>
  <c r="X36" i="10" s="1"/>
  <c r="R35" i="10"/>
  <c r="R36" i="10" s="1"/>
  <c r="AD45" i="10"/>
  <c r="AD50" i="10" s="1"/>
  <c r="AD51" i="10" s="1"/>
  <c r="AD52" i="10" s="1"/>
  <c r="AD53" i="10" s="1"/>
  <c r="AD54" i="10" s="1"/>
  <c r="AD55" i="10" s="1"/>
  <c r="AD56" i="10" s="1"/>
  <c r="AD57" i="10" s="1"/>
  <c r="AD59" i="10" s="1"/>
  <c r="AD60" i="10" s="1"/>
  <c r="AD62" i="10" s="1"/>
  <c r="AD63" i="10" s="1"/>
  <c r="AD64" i="10" s="1"/>
  <c r="AD65" i="10" s="1"/>
  <c r="AD66" i="10" s="1"/>
  <c r="AD67" i="10" s="1"/>
  <c r="AD68" i="10" s="1"/>
  <c r="AD69" i="10" s="1"/>
  <c r="AD70" i="10" s="1"/>
  <c r="AD72" i="10" s="1"/>
  <c r="AD73" i="10" s="1"/>
  <c r="AB45" i="10"/>
  <c r="AB50" i="10" s="1"/>
  <c r="AB51" i="10" s="1"/>
  <c r="AB52" i="10" s="1"/>
  <c r="AB53" i="10" s="1"/>
  <c r="AB54" i="10" s="1"/>
  <c r="AB55" i="10" s="1"/>
  <c r="AB56" i="10" s="1"/>
  <c r="AB62" i="10" s="1"/>
  <c r="AB63" i="10" s="1"/>
  <c r="AB64" i="10" s="1"/>
  <c r="AB65" i="10" s="1"/>
  <c r="X45" i="10"/>
  <c r="X50" i="10" s="1"/>
  <c r="X51" i="10" s="1"/>
  <c r="X52" i="10" s="1"/>
  <c r="X53" i="10" s="1"/>
  <c r="X54" i="10" s="1"/>
  <c r="X55" i="10" s="1"/>
  <c r="X56" i="10" s="1"/>
  <c r="X62" i="10" s="1"/>
  <c r="X63" i="10" s="1"/>
  <c r="X64" i="10" s="1"/>
  <c r="X65" i="10" s="1"/>
  <c r="U45" i="10"/>
  <c r="U50" i="10" s="1"/>
  <c r="U51" i="10" s="1"/>
  <c r="U52" i="10" s="1"/>
  <c r="U53" i="10" s="1"/>
  <c r="U54" i="10" s="1"/>
  <c r="U55" i="10" s="1"/>
  <c r="U56" i="10" s="1"/>
  <c r="U62" i="10" s="1"/>
  <c r="U63" i="10" s="1"/>
  <c r="U64" i="10" s="1"/>
  <c r="U65" i="10" s="1"/>
  <c r="S45" i="10"/>
  <c r="S50" i="10" s="1"/>
  <c r="S51" i="10" s="1"/>
  <c r="S52" i="10" s="1"/>
  <c r="S53" i="10" s="1"/>
  <c r="S54" i="10" s="1"/>
  <c r="S55" i="10" s="1"/>
  <c r="S56" i="10" s="1"/>
  <c r="S62" i="10" s="1"/>
  <c r="S63" i="10" s="1"/>
  <c r="S64" i="10" s="1"/>
  <c r="S65" i="10" s="1"/>
  <c r="P60" i="2" l="1"/>
  <c r="P61" i="2" s="1"/>
  <c r="P62" i="2" s="1"/>
  <c r="P63" i="2" s="1"/>
  <c r="P64" i="2" s="1"/>
  <c r="R11" i="2"/>
  <c r="R12" i="2" s="1"/>
  <c r="R13" i="2" s="1"/>
  <c r="R14" i="2" s="1"/>
  <c r="R15" i="2" s="1"/>
  <c r="R16" i="2" s="1"/>
  <c r="R17" i="2" s="1"/>
  <c r="R18" i="2" s="1"/>
  <c r="R19" i="2" s="1"/>
  <c r="R20" i="2" s="1"/>
  <c r="R21" i="2" s="1"/>
  <c r="R22" i="2" s="1"/>
  <c r="R23" i="2" s="1"/>
  <c r="R24" i="2" s="1"/>
  <c r="R25" i="2" s="1"/>
  <c r="R26" i="2" s="1"/>
  <c r="R27" i="2" s="1"/>
  <c r="R28" i="2" s="1"/>
  <c r="R29" i="2" s="1"/>
  <c r="R30" i="2" s="1"/>
  <c r="R31" i="2" s="1"/>
  <c r="K61" i="4"/>
  <c r="K62" i="4" s="1"/>
  <c r="K63" i="4" s="1"/>
  <c r="K64" i="4" s="1"/>
  <c r="K65" i="4" s="1"/>
  <c r="K66" i="4" s="1"/>
  <c r="K67" i="4" s="1"/>
  <c r="K68" i="4" s="1"/>
  <c r="K69" i="4" s="1"/>
  <c r="K70" i="4" s="1"/>
  <c r="K72" i="4" s="1"/>
  <c r="K73" i="4" s="1"/>
  <c r="K74" i="4" s="1"/>
  <c r="K75" i="4" s="1"/>
  <c r="K76" i="4" s="1"/>
  <c r="P61" i="4"/>
  <c r="P62" i="4" s="1"/>
  <c r="P63" i="4" s="1"/>
  <c r="P64" i="4" s="1"/>
  <c r="P65" i="4" s="1"/>
  <c r="P66" i="4" s="1"/>
  <c r="P67" i="4" s="1"/>
  <c r="P68" i="4" s="1"/>
  <c r="P69" i="4" s="1"/>
  <c r="P70" i="4" s="1"/>
  <c r="P72" i="4" s="1"/>
  <c r="P73" i="4" s="1"/>
  <c r="P74" i="4" s="1"/>
  <c r="P75" i="4" s="1"/>
  <c r="P76" i="4" s="1"/>
  <c r="N61" i="4"/>
  <c r="N62" i="4" s="1"/>
  <c r="N63" i="4" s="1"/>
  <c r="N64" i="4" s="1"/>
  <c r="N65" i="4" s="1"/>
  <c r="N66" i="4" s="1"/>
  <c r="N67" i="4" s="1"/>
  <c r="N68" i="4" s="1"/>
  <c r="N69" i="4" s="1"/>
  <c r="N70" i="4" s="1"/>
  <c r="N71" i="4" s="1"/>
  <c r="N72" i="4" s="1"/>
  <c r="N73" i="4" s="1"/>
  <c r="N74" i="4" s="1"/>
  <c r="N75" i="4" s="1"/>
  <c r="N76" i="4" s="1"/>
  <c r="M61" i="4"/>
  <c r="M62" i="4" s="1"/>
  <c r="M63" i="4" s="1"/>
  <c r="M64" i="4" s="1"/>
  <c r="M65" i="4" s="1"/>
  <c r="M66" i="4" s="1"/>
  <c r="M67" i="4" s="1"/>
  <c r="M68" i="4" s="1"/>
  <c r="M69" i="4" s="1"/>
  <c r="M70" i="4" s="1"/>
  <c r="M72" i="4" s="1"/>
  <c r="M73" i="4" s="1"/>
  <c r="M74" i="4" s="1"/>
  <c r="M75" i="4" s="1"/>
  <c r="M76" i="4" s="1"/>
  <c r="O61" i="4"/>
  <c r="O62" i="4" s="1"/>
  <c r="O63" i="4" s="1"/>
  <c r="O64" i="4" s="1"/>
  <c r="O65" i="4" s="1"/>
  <c r="O66" i="4" s="1"/>
  <c r="O67" i="4" s="1"/>
  <c r="O68" i="4" s="1"/>
  <c r="O69" i="4" s="1"/>
  <c r="O70" i="4" s="1"/>
  <c r="O72" i="4" s="1"/>
  <c r="O73" i="4" s="1"/>
  <c r="O74" i="4" s="1"/>
  <c r="O75" i="4" s="1"/>
  <c r="O76" i="4" s="1"/>
  <c r="L61" i="4"/>
  <c r="L62" i="4" s="1"/>
  <c r="L63" i="4" s="1"/>
  <c r="L64" i="4" s="1"/>
  <c r="L65" i="4" s="1"/>
  <c r="L66" i="4" s="1"/>
  <c r="L67" i="4" s="1"/>
  <c r="L68" i="4" s="1"/>
  <c r="L69" i="4" s="1"/>
  <c r="L70" i="4" s="1"/>
  <c r="J61" i="4"/>
  <c r="J62" i="4" s="1"/>
  <c r="J63" i="4" s="1"/>
  <c r="J64" i="4" s="1"/>
  <c r="J65" i="4" s="1"/>
  <c r="J66" i="4" s="1"/>
  <c r="J67" i="4" s="1"/>
  <c r="J68" i="4" s="1"/>
  <c r="J69" i="4" s="1"/>
  <c r="J70" i="4" s="1"/>
  <c r="J72" i="4" s="1"/>
  <c r="J73" i="4" s="1"/>
  <c r="J74" i="4" s="1"/>
  <c r="J75" i="4" s="1"/>
  <c r="J76" i="4" s="1"/>
  <c r="J77" i="4" s="1"/>
  <c r="G61" i="4"/>
  <c r="G62" i="4" s="1"/>
  <c r="G63" i="4" s="1"/>
  <c r="G64" i="4" s="1"/>
  <c r="G65" i="4" s="1"/>
  <c r="G66" i="4" s="1"/>
  <c r="G67" i="4" s="1"/>
  <c r="G68" i="4" s="1"/>
  <c r="G69" i="4" s="1"/>
  <c r="G70" i="4" s="1"/>
  <c r="G72" i="4" s="1"/>
  <c r="G73" i="4" s="1"/>
  <c r="H25" i="4"/>
  <c r="H26" i="4" s="1"/>
  <c r="H27" i="4" s="1"/>
  <c r="P18" i="10"/>
  <c r="P24" i="10" s="1"/>
  <c r="N36" i="4"/>
  <c r="N37" i="4" s="1"/>
  <c r="N38" i="4" s="1"/>
  <c r="N39" i="4" s="1"/>
  <c r="N40" i="4" s="1"/>
  <c r="N41" i="4" s="1"/>
  <c r="N42" i="4" s="1"/>
  <c r="N44" i="4" s="1"/>
  <c r="AB69" i="10"/>
  <c r="AB70" i="10" s="1"/>
  <c r="AB72" i="10" s="1"/>
  <c r="AB73" i="10" s="1"/>
  <c r="X69" i="10"/>
  <c r="X70" i="10" s="1"/>
  <c r="X72" i="10" s="1"/>
  <c r="X73" i="10" s="1"/>
  <c r="S69" i="10"/>
  <c r="S70" i="10" s="1"/>
  <c r="S72" i="10" s="1"/>
  <c r="S73" i="10" s="1"/>
  <c r="U69" i="10"/>
  <c r="U70" i="10" s="1"/>
  <c r="U72" i="10" s="1"/>
  <c r="U73" i="10" s="1"/>
  <c r="Q45" i="10"/>
  <c r="Q50" i="10" s="1"/>
  <c r="N40" i="2"/>
  <c r="N41" i="2" s="1"/>
  <c r="N42" i="2" s="1"/>
  <c r="N43" i="2" s="1"/>
  <c r="N44" i="2" s="1"/>
  <c r="N45" i="2" s="1"/>
  <c r="M40" i="2"/>
  <c r="M41" i="2" s="1"/>
  <c r="M42" i="2" s="1"/>
  <c r="M43" i="2" s="1"/>
  <c r="M44" i="2" s="1"/>
  <c r="M45" i="2" s="1"/>
  <c r="M46" i="2" s="1"/>
  <c r="M47" i="2" s="1"/>
  <c r="L40" i="2"/>
  <c r="L41" i="2" s="1"/>
  <c r="L42" i="2" s="1"/>
  <c r="L43" i="2" s="1"/>
  <c r="L44" i="2" s="1"/>
  <c r="L45" i="2" s="1"/>
  <c r="L46" i="2" s="1"/>
  <c r="L47" i="2" s="1"/>
  <c r="K40" i="2"/>
  <c r="K41" i="2" s="1"/>
  <c r="K42" i="2" s="1"/>
  <c r="K43" i="2" s="1"/>
  <c r="K44" i="2" s="1"/>
  <c r="K45" i="2" s="1"/>
  <c r="K46" i="2" s="1"/>
  <c r="J40" i="2"/>
  <c r="J41" i="2" s="1"/>
  <c r="J42" i="2" s="1"/>
  <c r="J43" i="2" s="1"/>
  <c r="J44" i="2" s="1"/>
  <c r="J45" i="2" s="1"/>
  <c r="J46" i="2" s="1"/>
  <c r="J47" i="2" s="1"/>
  <c r="G40" i="2"/>
  <c r="G41" i="2" s="1"/>
  <c r="G42" i="2" s="1"/>
  <c r="G43" i="2" s="1"/>
  <c r="G44" i="2" s="1"/>
  <c r="G45" i="2" s="1"/>
  <c r="G46" i="2" s="1"/>
  <c r="G47" i="2" s="1"/>
  <c r="F40" i="2"/>
  <c r="F41" i="2" s="1"/>
  <c r="F42" i="2" s="1"/>
  <c r="F43" i="2" s="1"/>
  <c r="F44" i="2" s="1"/>
  <c r="F45" i="2" s="1"/>
  <c r="F46" i="2" s="1"/>
  <c r="F47" i="2" s="1"/>
  <c r="E40" i="2"/>
  <c r="E41" i="2" s="1"/>
  <c r="E42" i="2" s="1"/>
  <c r="E43" i="2" s="1"/>
  <c r="E44" i="2" s="1"/>
  <c r="E45" i="2" s="1"/>
  <c r="E46" i="2" s="1"/>
  <c r="E47" i="2" s="1"/>
  <c r="D41" i="2"/>
  <c r="I7" i="11"/>
  <c r="I9" i="11" s="1"/>
  <c r="I10" i="11" s="1"/>
  <c r="I18" i="11" s="1"/>
  <c r="I19" i="11" s="1"/>
  <c r="I20" i="11" s="1"/>
  <c r="I21" i="11" s="1"/>
  <c r="I22" i="11" s="1"/>
  <c r="I23" i="11" s="1"/>
  <c r="I24" i="11" s="1"/>
  <c r="I25" i="11" s="1"/>
  <c r="I26" i="11" s="1"/>
  <c r="I38" i="11" s="1"/>
  <c r="I39" i="11" s="1"/>
  <c r="I40" i="11" s="1"/>
  <c r="I41" i="11" s="1"/>
  <c r="I42" i="11" s="1"/>
  <c r="J7" i="11"/>
  <c r="J9" i="11" s="1"/>
  <c r="J10" i="11" s="1"/>
  <c r="J18" i="11" s="1"/>
  <c r="J19" i="11" s="1"/>
  <c r="J20" i="11" s="1"/>
  <c r="J21" i="11" s="1"/>
  <c r="J22" i="11" s="1"/>
  <c r="J23" i="11" s="1"/>
  <c r="J24" i="11" s="1"/>
  <c r="J25" i="11" s="1"/>
  <c r="J26" i="11" s="1"/>
  <c r="J38" i="11" s="1"/>
  <c r="J39" i="11" s="1"/>
  <c r="J40" i="11" s="1"/>
  <c r="J41" i="11" s="1"/>
  <c r="J42" i="11" s="1"/>
  <c r="K7" i="11"/>
  <c r="K9" i="11" s="1"/>
  <c r="K10" i="11" s="1"/>
  <c r="K18" i="11" s="1"/>
  <c r="K19" i="11" s="1"/>
  <c r="K20" i="11" s="1"/>
  <c r="K21" i="11" s="1"/>
  <c r="K22" i="11" s="1"/>
  <c r="K23" i="11" s="1"/>
  <c r="K24" i="11" s="1"/>
  <c r="K25" i="11" s="1"/>
  <c r="K26" i="11" s="1"/>
  <c r="K38" i="11" s="1"/>
  <c r="K39" i="11" s="1"/>
  <c r="K40" i="11" s="1"/>
  <c r="K41" i="11" s="1"/>
  <c r="K42" i="11" s="1"/>
  <c r="N7" i="11"/>
  <c r="N9" i="11" s="1"/>
  <c r="N10" i="11" s="1"/>
  <c r="N18" i="11" s="1"/>
  <c r="N19" i="11" s="1"/>
  <c r="N20" i="11" s="1"/>
  <c r="N21" i="11" s="1"/>
  <c r="N22" i="11" s="1"/>
  <c r="N23" i="11" s="1"/>
  <c r="N24" i="11" s="1"/>
  <c r="N25" i="11" s="1"/>
  <c r="N26" i="11" s="1"/>
  <c r="N38" i="11" s="1"/>
  <c r="N39" i="11" s="1"/>
  <c r="N40" i="11" s="1"/>
  <c r="N41" i="11" s="1"/>
  <c r="N42" i="11" s="1"/>
  <c r="O7" i="11"/>
  <c r="O9" i="11" s="1"/>
  <c r="O10" i="11" s="1"/>
  <c r="O18" i="11" s="1"/>
  <c r="O19" i="11" s="1"/>
  <c r="O20" i="11" s="1"/>
  <c r="O21" i="11" s="1"/>
  <c r="O22" i="11" s="1"/>
  <c r="O23" i="11" s="1"/>
  <c r="O24" i="11" s="1"/>
  <c r="O25" i="11" s="1"/>
  <c r="O26" i="11" s="1"/>
  <c r="O38" i="11" s="1"/>
  <c r="O39" i="11" s="1"/>
  <c r="O40" i="11" s="1"/>
  <c r="O41" i="11" s="1"/>
  <c r="O42" i="11" s="1"/>
  <c r="P7" i="11"/>
  <c r="P9" i="11" s="1"/>
  <c r="P10" i="11" s="1"/>
  <c r="P18" i="11" s="1"/>
  <c r="P19" i="11" s="1"/>
  <c r="P20" i="11" s="1"/>
  <c r="P21" i="11" s="1"/>
  <c r="P22" i="11" s="1"/>
  <c r="P23" i="11" s="1"/>
  <c r="P24" i="11" s="1"/>
  <c r="P25" i="11" s="1"/>
  <c r="P26" i="11" s="1"/>
  <c r="P38" i="11" s="1"/>
  <c r="P39" i="11" s="1"/>
  <c r="P40" i="11" s="1"/>
  <c r="P41" i="11" s="1"/>
  <c r="P42" i="11" s="1"/>
  <c r="Q7" i="11"/>
  <c r="Q9" i="11" s="1"/>
  <c r="Q10" i="11" s="1"/>
  <c r="Q18" i="11" s="1"/>
  <c r="Q19" i="11" s="1"/>
  <c r="Q20" i="11" s="1"/>
  <c r="Q21" i="11" s="1"/>
  <c r="Q22" i="11" s="1"/>
  <c r="Q23" i="11" s="1"/>
  <c r="Q24" i="11" s="1"/>
  <c r="Q25" i="11" s="1"/>
  <c r="Q27" i="11" s="1"/>
  <c r="Q28" i="11" s="1"/>
  <c r="Q35" i="11" s="1"/>
  <c r="Q36" i="11" s="1"/>
  <c r="Q37" i="11" s="1"/>
  <c r="Q38" i="11" s="1"/>
  <c r="Q39" i="11" s="1"/>
  <c r="Q40" i="11" s="1"/>
  <c r="Q41" i="11" s="1"/>
  <c r="Q42" i="11" s="1"/>
  <c r="L7" i="11"/>
  <c r="L9" i="11" s="1"/>
  <c r="L10" i="11" s="1"/>
  <c r="L18" i="11" s="1"/>
  <c r="L19" i="11" s="1"/>
  <c r="L20" i="11" s="1"/>
  <c r="L21" i="11" s="1"/>
  <c r="L22" i="11" s="1"/>
  <c r="L23" i="11" s="1"/>
  <c r="L24" i="11" s="1"/>
  <c r="L25" i="11" s="1"/>
  <c r="L26" i="11" s="1"/>
  <c r="L38" i="11" s="1"/>
  <c r="L39" i="11" s="1"/>
  <c r="L40" i="11" s="1"/>
  <c r="L41" i="11" s="1"/>
  <c r="L42" i="11" s="1"/>
  <c r="M7" i="11"/>
  <c r="M9" i="11" s="1"/>
  <c r="M10" i="11" s="1"/>
  <c r="M18" i="11" s="1"/>
  <c r="M19" i="11" s="1"/>
  <c r="M20" i="11" s="1"/>
  <c r="M21" i="11" s="1"/>
  <c r="M22" i="11" s="1"/>
  <c r="M23" i="11" s="1"/>
  <c r="M24" i="11" s="1"/>
  <c r="M25" i="11" s="1"/>
  <c r="M26" i="11" s="1"/>
  <c r="M38" i="11" s="1"/>
  <c r="M39" i="11" s="1"/>
  <c r="M40" i="11" s="1"/>
  <c r="M41" i="11" s="1"/>
  <c r="M42" i="11" s="1"/>
  <c r="H7" i="11"/>
  <c r="H9" i="11" s="1"/>
  <c r="H10" i="11" s="1"/>
  <c r="H18" i="11" s="1"/>
  <c r="H19" i="11" s="1"/>
  <c r="H20" i="11" s="1"/>
  <c r="H21" i="11" s="1"/>
  <c r="H22" i="11" s="1"/>
  <c r="H23" i="11" s="1"/>
  <c r="H24" i="11" s="1"/>
  <c r="H25" i="11" s="1"/>
  <c r="H26" i="11" s="1"/>
  <c r="H38" i="11" s="1"/>
  <c r="H39" i="11" s="1"/>
  <c r="H40" i="11" s="1"/>
  <c r="H41" i="11" s="1"/>
  <c r="H42" i="11" s="1"/>
  <c r="U36" i="11"/>
  <c r="U37" i="11" s="1"/>
  <c r="U38" i="11" s="1"/>
  <c r="U39" i="11" s="1"/>
  <c r="U40" i="11" s="1"/>
  <c r="U41" i="11" s="1"/>
  <c r="U42" i="11" s="1"/>
  <c r="H51" i="11"/>
  <c r="H52" i="11" s="1"/>
  <c r="H53" i="11" s="1"/>
  <c r="H54" i="11" s="1"/>
  <c r="H66" i="11" s="1"/>
  <c r="H67" i="11" s="1"/>
  <c r="H68" i="11" s="1"/>
  <c r="H69" i="11" s="1"/>
  <c r="H70" i="11" s="1"/>
  <c r="H71" i="11" s="1"/>
  <c r="H72" i="11" s="1"/>
  <c r="H73" i="11" s="1"/>
  <c r="H74" i="11" s="1"/>
  <c r="H82" i="11" s="1"/>
  <c r="H83" i="11" s="1"/>
  <c r="H84" i="11" s="1"/>
  <c r="H86" i="11" s="1"/>
  <c r="I51" i="11"/>
  <c r="I52" i="11" s="1"/>
  <c r="I53" i="11" s="1"/>
  <c r="I54" i="11" s="1"/>
  <c r="I66" i="11" s="1"/>
  <c r="I67" i="11" s="1"/>
  <c r="I68" i="11" s="1"/>
  <c r="I69" i="11" s="1"/>
  <c r="I70" i="11" s="1"/>
  <c r="I71" i="11" s="1"/>
  <c r="I72" i="11" s="1"/>
  <c r="I73" i="11" s="1"/>
  <c r="I74" i="11" s="1"/>
  <c r="I82" i="11" s="1"/>
  <c r="I83" i="11" s="1"/>
  <c r="I84" i="11" s="1"/>
  <c r="I86" i="11" s="1"/>
  <c r="J51" i="11"/>
  <c r="J52" i="11" s="1"/>
  <c r="J53" i="11" s="1"/>
  <c r="J54" i="11" s="1"/>
  <c r="J66" i="11" s="1"/>
  <c r="J67" i="11" s="1"/>
  <c r="J68" i="11" s="1"/>
  <c r="J69" i="11" s="1"/>
  <c r="J70" i="11" s="1"/>
  <c r="J71" i="11" s="1"/>
  <c r="J72" i="11" s="1"/>
  <c r="J73" i="11" s="1"/>
  <c r="J74" i="11" s="1"/>
  <c r="J82" i="11" s="1"/>
  <c r="J83" i="11" s="1"/>
  <c r="J84" i="11" s="1"/>
  <c r="J86" i="11" s="1"/>
  <c r="K51" i="11"/>
  <c r="K52" i="11" s="1"/>
  <c r="K53" i="11" s="1"/>
  <c r="K54" i="11" s="1"/>
  <c r="K66" i="11" s="1"/>
  <c r="K67" i="11" s="1"/>
  <c r="K68" i="11" s="1"/>
  <c r="K69" i="11" s="1"/>
  <c r="K70" i="11" s="1"/>
  <c r="K71" i="11" s="1"/>
  <c r="K72" i="11" s="1"/>
  <c r="K73" i="11" s="1"/>
  <c r="K74" i="11" s="1"/>
  <c r="K82" i="11" s="1"/>
  <c r="K83" i="11" s="1"/>
  <c r="K84" i="11" s="1"/>
  <c r="K86" i="11" s="1"/>
  <c r="L51" i="11"/>
  <c r="L52" i="11" s="1"/>
  <c r="L53" i="11" s="1"/>
  <c r="L54" i="11" s="1"/>
  <c r="L66" i="11" s="1"/>
  <c r="L67" i="11" s="1"/>
  <c r="L68" i="11" s="1"/>
  <c r="L69" i="11" s="1"/>
  <c r="L70" i="11" s="1"/>
  <c r="L71" i="11" s="1"/>
  <c r="L72" i="11" s="1"/>
  <c r="L73" i="11" s="1"/>
  <c r="L74" i="11" s="1"/>
  <c r="L82" i="11" s="1"/>
  <c r="L83" i="11" s="1"/>
  <c r="L84" i="11" s="1"/>
  <c r="L86" i="11" s="1"/>
  <c r="M51" i="11"/>
  <c r="M52" i="11" s="1"/>
  <c r="M53" i="11" s="1"/>
  <c r="M54" i="11" s="1"/>
  <c r="M66" i="11" s="1"/>
  <c r="M67" i="11" s="1"/>
  <c r="M68" i="11" s="1"/>
  <c r="M69" i="11" s="1"/>
  <c r="M70" i="11" s="1"/>
  <c r="M71" i="11" s="1"/>
  <c r="M72" i="11" s="1"/>
  <c r="M73" i="11" s="1"/>
  <c r="M74" i="11" s="1"/>
  <c r="M82" i="11" s="1"/>
  <c r="M83" i="11" s="1"/>
  <c r="M84" i="11" s="1"/>
  <c r="M86" i="11" s="1"/>
  <c r="N51" i="11"/>
  <c r="N52" i="11" s="1"/>
  <c r="N53" i="11" s="1"/>
  <c r="N54" i="11" s="1"/>
  <c r="N66" i="11" s="1"/>
  <c r="N67" i="11" s="1"/>
  <c r="N68" i="11" s="1"/>
  <c r="N69" i="11" s="1"/>
  <c r="N70" i="11" s="1"/>
  <c r="N71" i="11" s="1"/>
  <c r="N72" i="11" s="1"/>
  <c r="N73" i="11" s="1"/>
  <c r="N74" i="11" s="1"/>
  <c r="N82" i="11" s="1"/>
  <c r="N83" i="11" s="1"/>
  <c r="N84" i="11" s="1"/>
  <c r="N86" i="11" s="1"/>
  <c r="O51" i="11"/>
  <c r="O52" i="11" s="1"/>
  <c r="O53" i="11" s="1"/>
  <c r="O54" i="11" s="1"/>
  <c r="O66" i="11" s="1"/>
  <c r="O67" i="11" s="1"/>
  <c r="O68" i="11" s="1"/>
  <c r="O69" i="11" s="1"/>
  <c r="O70" i="11" s="1"/>
  <c r="O71" i="11" s="1"/>
  <c r="O72" i="11" s="1"/>
  <c r="O73" i="11" s="1"/>
  <c r="O74" i="11" s="1"/>
  <c r="O82" i="11" s="1"/>
  <c r="O83" i="11" s="1"/>
  <c r="O84" i="11" s="1"/>
  <c r="O86" i="11" s="1"/>
  <c r="P51" i="11"/>
  <c r="P52" i="11" s="1"/>
  <c r="P53" i="11" s="1"/>
  <c r="P54" i="11" s="1"/>
  <c r="P66" i="11" s="1"/>
  <c r="P67" i="11" s="1"/>
  <c r="P68" i="11" s="1"/>
  <c r="P69" i="11" s="1"/>
  <c r="P70" i="11" s="1"/>
  <c r="P71" i="11" s="1"/>
  <c r="P72" i="11" s="1"/>
  <c r="P73" i="11" s="1"/>
  <c r="P74" i="11" s="1"/>
  <c r="P82" i="11" s="1"/>
  <c r="P83" i="11" s="1"/>
  <c r="P84" i="11" s="1"/>
  <c r="P86" i="11" s="1"/>
  <c r="Q51" i="11"/>
  <c r="Q52" i="11" s="1"/>
  <c r="Q53" i="11" s="1"/>
  <c r="Q54" i="11" s="1"/>
  <c r="Q55" i="11" s="1"/>
  <c r="Q56" i="11" s="1"/>
  <c r="U51" i="11"/>
  <c r="U52" i="11" s="1"/>
  <c r="U53" i="11" s="1"/>
  <c r="U54" i="11" s="1"/>
  <c r="U55" i="11" s="1"/>
  <c r="U56" i="11" s="1"/>
  <c r="U57" i="11" s="1"/>
  <c r="U58" i="11" s="1"/>
  <c r="U59" i="11" s="1"/>
  <c r="U60" i="11" s="1"/>
  <c r="U61" i="11" s="1"/>
  <c r="U62" i="11" s="1"/>
  <c r="U63" i="11" s="1"/>
  <c r="U64" i="11" s="1"/>
  <c r="U65" i="11" s="1"/>
  <c r="U67" i="11" s="1"/>
  <c r="U68" i="11" s="1"/>
  <c r="J41" i="8"/>
  <c r="J42" i="8" s="1"/>
  <c r="J43" i="8" s="1"/>
  <c r="J44" i="8" s="1"/>
  <c r="J45" i="8" s="1"/>
  <c r="J46" i="8" s="1"/>
  <c r="J47" i="8" s="1"/>
  <c r="J52" i="8" s="1"/>
  <c r="J9" i="8"/>
  <c r="J10" i="8" s="1"/>
  <c r="J11" i="8" s="1"/>
  <c r="K9" i="8"/>
  <c r="K11" i="8" s="1"/>
  <c r="K12" i="8" s="1"/>
  <c r="K15" i="8" s="1"/>
  <c r="L9" i="8"/>
  <c r="L10" i="8" s="1"/>
  <c r="L11" i="8" s="1"/>
  <c r="L16" i="8" s="1"/>
  <c r="L17" i="8" s="1"/>
  <c r="M9" i="8"/>
  <c r="M11" i="8" s="1"/>
  <c r="M12" i="8" s="1"/>
  <c r="M15" i="8" s="1"/>
  <c r="M17" i="8" s="1"/>
  <c r="M18" i="8" s="1"/>
  <c r="M19" i="8" s="1"/>
  <c r="N9" i="8"/>
  <c r="N10" i="8" s="1"/>
  <c r="O9" i="8"/>
  <c r="O11" i="8" s="1"/>
  <c r="O12" i="8" s="1"/>
  <c r="O15" i="8" s="1"/>
  <c r="O17" i="8" s="1"/>
  <c r="O18" i="8" s="1"/>
  <c r="O19" i="8" s="1"/>
  <c r="P9" i="8"/>
  <c r="P11" i="8" s="1"/>
  <c r="P12" i="8" s="1"/>
  <c r="P15" i="8" s="1"/>
  <c r="P17" i="8" s="1"/>
  <c r="P18" i="8" s="1"/>
  <c r="P19" i="8" s="1"/>
  <c r="H25" i="8"/>
  <c r="H26" i="8" s="1"/>
  <c r="H27" i="8" s="1"/>
  <c r="H28" i="8" s="1"/>
  <c r="H29" i="8" s="1"/>
  <c r="H30" i="8" s="1"/>
  <c r="H31" i="8" s="1"/>
  <c r="H32" i="8" s="1"/>
  <c r="G38" i="7"/>
  <c r="G40" i="7" s="1"/>
  <c r="G41" i="7" s="1"/>
  <c r="G42" i="7" s="1"/>
  <c r="G43" i="7" s="1"/>
  <c r="G44" i="7" s="1"/>
  <c r="G45" i="7" s="1"/>
  <c r="G46" i="7" s="1"/>
  <c r="G47" i="7" s="1"/>
  <c r="G48" i="7" s="1"/>
  <c r="G49" i="7" s="1"/>
  <c r="G50" i="7" s="1"/>
  <c r="G51" i="7" s="1"/>
  <c r="G52" i="7" s="1"/>
  <c r="G53" i="7" s="1"/>
  <c r="I38" i="7"/>
  <c r="J38" i="7"/>
  <c r="J39" i="7" s="1"/>
  <c r="J40" i="7" s="1"/>
  <c r="J41" i="7" s="1"/>
  <c r="J42" i="7" s="1"/>
  <c r="J43" i="7" s="1"/>
  <c r="J44" i="7" s="1"/>
  <c r="J45" i="7" s="1"/>
  <c r="J50" i="7" s="1"/>
  <c r="J51" i="7" s="1"/>
  <c r="J53" i="7" s="1"/>
  <c r="J54" i="7" s="1"/>
  <c r="J58" i="7" s="1"/>
  <c r="J59" i="7" s="1"/>
  <c r="J60" i="7" s="1"/>
  <c r="K38" i="7"/>
  <c r="K39" i="7" s="1"/>
  <c r="K40" i="7" s="1"/>
  <c r="K41" i="7" s="1"/>
  <c r="K42" i="7" s="1"/>
  <c r="K43" i="7" s="1"/>
  <c r="K44" i="7" s="1"/>
  <c r="K45" i="7" s="1"/>
  <c r="K50" i="7" s="1"/>
  <c r="K51" i="7" s="1"/>
  <c r="K53" i="7" s="1"/>
  <c r="K54" i="7" s="1"/>
  <c r="K58" i="7" s="1"/>
  <c r="K59" i="7" s="1"/>
  <c r="K60" i="7" s="1"/>
  <c r="F42" i="7"/>
  <c r="F43" i="7" s="1"/>
  <c r="F44" i="7" s="1"/>
  <c r="F45" i="7" s="1"/>
  <c r="F46" i="7" s="1"/>
  <c r="F47" i="7" s="1"/>
  <c r="F48" i="7" s="1"/>
  <c r="F49" i="7" s="1"/>
  <c r="F50" i="7" s="1"/>
  <c r="F51" i="7" s="1"/>
  <c r="F52" i="7" s="1"/>
  <c r="F53" i="7" s="1"/>
  <c r="H45" i="7"/>
  <c r="H50" i="7" s="1"/>
  <c r="H51" i="7" s="1"/>
  <c r="F12" i="7"/>
  <c r="F13" i="7" s="1"/>
  <c r="G12" i="7"/>
  <c r="G13" i="7" s="1"/>
  <c r="J9" i="7"/>
  <c r="J10" i="7" s="1"/>
  <c r="J11" i="7" s="1"/>
  <c r="J12" i="7" s="1"/>
  <c r="J13" i="7" s="1"/>
  <c r="J14" i="7" s="1"/>
  <c r="J15" i="7" s="1"/>
  <c r="J16" i="7" s="1"/>
  <c r="J17" i="7" s="1"/>
  <c r="J18" i="7" s="1"/>
  <c r="J19" i="7" s="1"/>
  <c r="J20" i="7" s="1"/>
  <c r="J21" i="7" s="1"/>
  <c r="J22" i="7" s="1"/>
  <c r="J23" i="7" s="1"/>
  <c r="J24" i="7" s="1"/>
  <c r="J25" i="7" s="1"/>
  <c r="H9" i="7"/>
  <c r="H10" i="7" s="1"/>
  <c r="H11" i="7" s="1"/>
  <c r="H12" i="7" s="1"/>
  <c r="H13" i="7" s="1"/>
  <c r="H14" i="7" s="1"/>
  <c r="H15" i="7" s="1"/>
  <c r="H16" i="7" s="1"/>
  <c r="H17" i="7" s="1"/>
  <c r="H18" i="7" s="1"/>
  <c r="H19" i="7" s="1"/>
  <c r="H20" i="7" s="1"/>
  <c r="H21" i="7" s="1"/>
  <c r="H22" i="7" s="1"/>
  <c r="H23" i="7" s="1"/>
  <c r="H24" i="7" s="1"/>
  <c r="H25" i="7" s="1"/>
  <c r="H26" i="7" s="1"/>
  <c r="H28" i="7" s="1"/>
  <c r="H29" i="7" s="1"/>
  <c r="I9" i="7"/>
  <c r="I10" i="7" s="1"/>
  <c r="I11" i="7" s="1"/>
  <c r="I12" i="7" s="1"/>
  <c r="I13" i="7" s="1"/>
  <c r="I14" i="7" s="1"/>
  <c r="I15" i="7" s="1"/>
  <c r="I16" i="7" s="1"/>
  <c r="I17" i="7" s="1"/>
  <c r="I18" i="7" s="1"/>
  <c r="I19" i="7" s="1"/>
  <c r="I20" i="7" s="1"/>
  <c r="I21" i="7" s="1"/>
  <c r="I22" i="7" s="1"/>
  <c r="I23" i="7" s="1"/>
  <c r="I24" i="7" s="1"/>
  <c r="I25" i="7" s="1"/>
  <c r="I26" i="7" s="1"/>
  <c r="I28" i="7" s="1"/>
  <c r="I29" i="7" s="1"/>
  <c r="I18" i="6"/>
  <c r="I19" i="6" s="1"/>
  <c r="I20" i="6" s="1"/>
  <c r="I21" i="6" s="1"/>
  <c r="I34" i="6"/>
  <c r="I36" i="6" s="1"/>
  <c r="I40" i="6" s="1"/>
  <c r="I47" i="6" s="1"/>
  <c r="I48" i="6" s="1"/>
  <c r="I50" i="6" s="1"/>
  <c r="K33" i="6"/>
  <c r="K41" i="6" s="1"/>
  <c r="K42" i="6" s="1"/>
  <c r="K43" i="6" s="1"/>
  <c r="K44" i="6" s="1"/>
  <c r="K45" i="6" s="1"/>
  <c r="K46" i="6" s="1"/>
  <c r="K47" i="6" s="1"/>
  <c r="K48" i="6" s="1"/>
  <c r="L33" i="6"/>
  <c r="L41" i="6" s="1"/>
  <c r="L42" i="6" s="1"/>
  <c r="L43" i="6" s="1"/>
  <c r="L44" i="6" s="1"/>
  <c r="L45" i="6" s="1"/>
  <c r="L46" i="6" s="1"/>
  <c r="M33" i="6"/>
  <c r="M34" i="6" s="1"/>
  <c r="M35" i="6" s="1"/>
  <c r="M36" i="6" s="1"/>
  <c r="M37" i="6" s="1"/>
  <c r="M38" i="6" s="1"/>
  <c r="M39" i="6" s="1"/>
  <c r="M40" i="6" s="1"/>
  <c r="M47" i="6" s="1"/>
  <c r="M48" i="6" s="1"/>
  <c r="M50" i="6" s="1"/>
  <c r="H7" i="5"/>
  <c r="H8" i="5" s="1"/>
  <c r="H9" i="5" s="1"/>
  <c r="H11" i="5" s="1"/>
  <c r="H12" i="5" s="1"/>
  <c r="H13" i="5" s="1"/>
  <c r="H17" i="5" s="1"/>
  <c r="H18" i="5" s="1"/>
  <c r="H19" i="5" s="1"/>
  <c r="H20" i="5" s="1"/>
  <c r="I7" i="5"/>
  <c r="I8" i="5" s="1"/>
  <c r="I9" i="5" s="1"/>
  <c r="I10" i="5" s="1"/>
  <c r="I11" i="5" s="1"/>
  <c r="I13" i="5" s="1"/>
  <c r="I14" i="5" s="1"/>
  <c r="I15" i="5" s="1"/>
  <c r="I16" i="5" s="1"/>
  <c r="J7" i="5"/>
  <c r="J8" i="5" s="1"/>
  <c r="J9" i="5" s="1"/>
  <c r="J11" i="5" s="1"/>
  <c r="J12" i="5" s="1"/>
  <c r="J13" i="5" s="1"/>
  <c r="J17" i="5" s="1"/>
  <c r="J18" i="5" s="1"/>
  <c r="J19" i="5" s="1"/>
  <c r="J20" i="5" s="1"/>
  <c r="L14" i="5"/>
  <c r="L15" i="5" s="1"/>
  <c r="L16" i="5" s="1"/>
  <c r="H29" i="5"/>
  <c r="H30" i="5" s="1"/>
  <c r="H31" i="5" s="1"/>
  <c r="M40" i="5"/>
  <c r="M41" i="5" s="1"/>
  <c r="M42" i="5" s="1"/>
  <c r="I20" i="4"/>
  <c r="I21" i="4" s="1"/>
  <c r="K11" i="4"/>
  <c r="K12" i="4" s="1"/>
  <c r="K13" i="4" s="1"/>
  <c r="L24" i="4"/>
  <c r="M18" i="4"/>
  <c r="M19" i="4" s="1"/>
  <c r="M20" i="4" s="1"/>
  <c r="O23" i="4"/>
  <c r="O24" i="4" s="1"/>
  <c r="P23" i="4"/>
  <c r="P24" i="4" s="1"/>
  <c r="G24" i="4"/>
  <c r="H7" i="3"/>
  <c r="H8" i="3" s="1"/>
  <c r="H9" i="3" s="1"/>
  <c r="H10" i="3" s="1"/>
  <c r="H11" i="3" s="1"/>
  <c r="H12" i="3" s="1"/>
  <c r="H17" i="3" s="1"/>
  <c r="H18" i="3" s="1"/>
  <c r="I7" i="3"/>
  <c r="I8" i="3" s="1"/>
  <c r="I9" i="3" s="1"/>
  <c r="I10" i="3" s="1"/>
  <c r="I11" i="3" s="1"/>
  <c r="I12" i="3" s="1"/>
  <c r="I17" i="3" s="1"/>
  <c r="I18" i="3" s="1"/>
  <c r="I19" i="3" s="1"/>
  <c r="I20" i="3" s="1"/>
  <c r="I21" i="3" s="1"/>
  <c r="I26" i="3" s="1"/>
  <c r="J7" i="3"/>
  <c r="J8" i="3" s="1"/>
  <c r="J9" i="3" s="1"/>
  <c r="J10" i="3" s="1"/>
  <c r="J11" i="3" s="1"/>
  <c r="J12" i="3" s="1"/>
  <c r="J17" i="3" s="1"/>
  <c r="J18" i="3" s="1"/>
  <c r="L7" i="3"/>
  <c r="L8" i="3" s="1"/>
  <c r="L9" i="3" s="1"/>
  <c r="L10" i="3" s="1"/>
  <c r="L11" i="3" s="1"/>
  <c r="L12" i="3" s="1"/>
  <c r="L13" i="3" s="1"/>
  <c r="L14" i="3" s="1"/>
  <c r="L15" i="3" s="1"/>
  <c r="L16" i="3" s="1"/>
  <c r="L18" i="3" s="1"/>
  <c r="L19" i="3" s="1"/>
  <c r="L20" i="3" s="1"/>
  <c r="L21" i="3" s="1"/>
  <c r="L27" i="3" s="1"/>
  <c r="L28" i="3" s="1"/>
  <c r="L29" i="3" s="1"/>
  <c r="L30" i="3" s="1"/>
  <c r="L32" i="3" s="1"/>
  <c r="M7" i="3"/>
  <c r="M8" i="3" s="1"/>
  <c r="M9" i="3" s="1"/>
  <c r="M10" i="3" s="1"/>
  <c r="M11" i="3" s="1"/>
  <c r="M12" i="3" s="1"/>
  <c r="M17" i="3" s="1"/>
  <c r="M18" i="3" s="1"/>
  <c r="M19" i="3" s="1"/>
  <c r="M20" i="3" s="1"/>
  <c r="M21" i="3" s="1"/>
  <c r="M26" i="3" s="1"/>
  <c r="M27" i="3" s="1"/>
  <c r="M28" i="3" s="1"/>
  <c r="M29" i="3" s="1"/>
  <c r="M30" i="3" s="1"/>
  <c r="M32" i="3" s="1"/>
  <c r="N7" i="3"/>
  <c r="N8" i="3" s="1"/>
  <c r="N9" i="3" s="1"/>
  <c r="N10" i="3" s="1"/>
  <c r="N11" i="3" s="1"/>
  <c r="N12" i="3" s="1"/>
  <c r="N13" i="3" s="1"/>
  <c r="N14" i="3" s="1"/>
  <c r="N15" i="3" s="1"/>
  <c r="N16" i="3" s="1"/>
  <c r="N18" i="3" s="1"/>
  <c r="N19" i="3" s="1"/>
  <c r="N20" i="3" s="1"/>
  <c r="N21" i="3" s="1"/>
  <c r="N26" i="3" s="1"/>
  <c r="N27" i="3" s="1"/>
  <c r="N28" i="3" s="1"/>
  <c r="N29" i="3" s="1"/>
  <c r="N30" i="3" s="1"/>
  <c r="N32" i="3" s="1"/>
  <c r="O7" i="3"/>
  <c r="O8" i="3" s="1"/>
  <c r="O9" i="3" s="1"/>
  <c r="O10" i="3" s="1"/>
  <c r="O11" i="3" s="1"/>
  <c r="O12" i="3" s="1"/>
  <c r="O17" i="3" s="1"/>
  <c r="O18" i="3" s="1"/>
  <c r="P7" i="3"/>
  <c r="P8" i="3" s="1"/>
  <c r="P9" i="3" s="1"/>
  <c r="P10" i="3" s="1"/>
  <c r="P11" i="3" s="1"/>
  <c r="P12" i="3" s="1"/>
  <c r="P13" i="3" s="1"/>
  <c r="P14" i="3" s="1"/>
  <c r="P15" i="3" s="1"/>
  <c r="P16" i="3" s="1"/>
  <c r="P18" i="3" s="1"/>
  <c r="Q7" i="3"/>
  <c r="Q8" i="3" s="1"/>
  <c r="Q9" i="3" s="1"/>
  <c r="Q10" i="3" s="1"/>
  <c r="Q11" i="3" s="1"/>
  <c r="Q12" i="3" s="1"/>
  <c r="Q13" i="3" s="1"/>
  <c r="Q14" i="3" s="1"/>
  <c r="Q15" i="3" s="1"/>
  <c r="Q16" i="3" s="1"/>
  <c r="Q18" i="3" s="1"/>
  <c r="G18" i="3"/>
  <c r="G19" i="3" s="1"/>
  <c r="G20" i="3" s="1"/>
  <c r="G21" i="3" s="1"/>
  <c r="G26" i="3" s="1"/>
  <c r="G27" i="3" s="1"/>
  <c r="G28" i="3" s="1"/>
  <c r="G29" i="3" s="1"/>
  <c r="G30" i="3" s="1"/>
  <c r="G32" i="3" s="1"/>
  <c r="G33" i="3" s="1"/>
  <c r="G34" i="3" s="1"/>
  <c r="G35" i="3" s="1"/>
  <c r="G36" i="3" s="1"/>
  <c r="L63" i="3"/>
  <c r="L68" i="3" s="1"/>
  <c r="L69" i="3" s="1"/>
  <c r="L70" i="3" s="1"/>
  <c r="L71" i="3" s="1"/>
  <c r="L72" i="3" s="1"/>
  <c r="L73" i="3" s="1"/>
  <c r="L74" i="3" s="1"/>
  <c r="M68" i="3"/>
  <c r="M69" i="3" s="1"/>
  <c r="M70" i="3" s="1"/>
  <c r="M71" i="3" s="1"/>
  <c r="M72" i="3" s="1"/>
  <c r="M73" i="3" s="1"/>
  <c r="M74" i="3" s="1"/>
  <c r="N63" i="3"/>
  <c r="N68" i="3" s="1"/>
  <c r="N69" i="3" s="1"/>
  <c r="N70" i="3" s="1"/>
  <c r="N71" i="3" s="1"/>
  <c r="N72" i="3" s="1"/>
  <c r="N73" i="3" s="1"/>
  <c r="N74" i="3" s="1"/>
  <c r="P68" i="3"/>
  <c r="P69" i="3" s="1"/>
  <c r="P70" i="3" s="1"/>
  <c r="P71" i="3" s="1"/>
  <c r="P72" i="3" s="1"/>
  <c r="P73" i="3" s="1"/>
  <c r="P74" i="3" s="1"/>
  <c r="Q63" i="3"/>
  <c r="Q68" i="3" s="1"/>
  <c r="G64" i="3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H64" i="3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I64" i="3"/>
  <c r="I65" i="3" s="1"/>
  <c r="I66" i="3" s="1"/>
  <c r="I67" i="3" s="1"/>
  <c r="I68" i="3" s="1"/>
  <c r="I69" i="3" s="1"/>
  <c r="I70" i="3" s="1"/>
  <c r="I71" i="3" s="1"/>
  <c r="J64" i="3"/>
  <c r="J65" i="3" s="1"/>
  <c r="J66" i="3" s="1"/>
  <c r="J67" i="3" s="1"/>
  <c r="J68" i="3" s="1"/>
  <c r="J69" i="3" s="1"/>
  <c r="J70" i="3" s="1"/>
  <c r="J71" i="3" s="1"/>
  <c r="J72" i="3" s="1"/>
  <c r="J73" i="3" s="1"/>
  <c r="J74" i="3" s="1"/>
  <c r="T9" i="2"/>
  <c r="T10" i="2" s="1"/>
  <c r="Z9" i="2"/>
  <c r="Z10" i="2" s="1"/>
  <c r="I9" i="2"/>
  <c r="I10" i="2" s="1"/>
  <c r="U21" i="2"/>
  <c r="U22" i="2" s="1"/>
  <c r="U23" i="2" s="1"/>
  <c r="U24" i="2" s="1"/>
  <c r="U25" i="2" s="1"/>
  <c r="U26" i="2" s="1"/>
  <c r="U27" i="2" s="1"/>
  <c r="U28" i="2" s="1"/>
  <c r="U29" i="2" s="1"/>
  <c r="U30" i="2" s="1"/>
  <c r="U31" i="2" s="1"/>
  <c r="Q57" i="11" l="1"/>
  <c r="Q58" i="11" s="1"/>
  <c r="Q59" i="11" s="1"/>
  <c r="Q60" i="11" s="1"/>
  <c r="Q61" i="11" s="1"/>
  <c r="Q62" i="11" s="1"/>
  <c r="Q63" i="11" s="1"/>
  <c r="Q64" i="11" s="1"/>
  <c r="Q65" i="11" s="1"/>
  <c r="Q67" i="11" s="1"/>
  <c r="Q68" i="11" s="1"/>
  <c r="Q69" i="11" s="1"/>
  <c r="Q70" i="11" s="1"/>
  <c r="Q71" i="11" s="1"/>
  <c r="Q72" i="11" s="1"/>
  <c r="Q73" i="11" s="1"/>
  <c r="Q74" i="11" s="1"/>
  <c r="Q75" i="11" s="1"/>
  <c r="Q76" i="11" s="1"/>
  <c r="Q77" i="11" s="1"/>
  <c r="Q78" i="11" s="1"/>
  <c r="Q79" i="11" s="1"/>
  <c r="Q80" i="11" s="1"/>
  <c r="Q81" i="11" s="1"/>
  <c r="Q84" i="11" s="1"/>
  <c r="Q86" i="11" s="1"/>
  <c r="I11" i="2"/>
  <c r="I12" i="2" s="1"/>
  <c r="I13" i="2" s="1"/>
  <c r="I14" i="2" s="1"/>
  <c r="I15" i="2" s="1"/>
  <c r="I16" i="2" s="1"/>
  <c r="I17" i="2" s="1"/>
  <c r="I18" i="2" s="1"/>
  <c r="I19" i="2" s="1"/>
  <c r="I20" i="2" s="1"/>
  <c r="I21" i="2" s="1"/>
  <c r="I22" i="2" s="1"/>
  <c r="I23" i="2" s="1"/>
  <c r="I24" i="2" s="1"/>
  <c r="I25" i="2" s="1"/>
  <c r="I26" i="2" s="1"/>
  <c r="I27" i="2" s="1"/>
  <c r="I28" i="2" s="1"/>
  <c r="I29" i="2" s="1"/>
  <c r="I30" i="2" s="1"/>
  <c r="I31" i="2" s="1"/>
  <c r="Z11" i="2"/>
  <c r="Z12" i="2" s="1"/>
  <c r="Z13" i="2" s="1"/>
  <c r="Z14" i="2" s="1"/>
  <c r="Z15" i="2" s="1"/>
  <c r="Z16" i="2" s="1"/>
  <c r="Z17" i="2" s="1"/>
  <c r="Z18" i="2" s="1"/>
  <c r="Z19" i="2" s="1"/>
  <c r="Z20" i="2" s="1"/>
  <c r="Z21" i="2" s="1"/>
  <c r="Z22" i="2" s="1"/>
  <c r="Z23" i="2" s="1"/>
  <c r="Z24" i="2" s="1"/>
  <c r="Z25" i="2" s="1"/>
  <c r="Z26" i="2" s="1"/>
  <c r="Z27" i="2" s="1"/>
  <c r="Z28" i="2" s="1"/>
  <c r="Z29" i="2" s="1"/>
  <c r="Z30" i="2" s="1"/>
  <c r="Z31" i="2" s="1"/>
  <c r="T11" i="2"/>
  <c r="T12" i="2" s="1"/>
  <c r="T13" i="2" s="1"/>
  <c r="T14" i="2" s="1"/>
  <c r="T15" i="2" s="1"/>
  <c r="T16" i="2" s="1"/>
  <c r="T17" i="2" s="1"/>
  <c r="T18" i="2" s="1"/>
  <c r="T19" i="2" s="1"/>
  <c r="T20" i="2" s="1"/>
  <c r="T21" i="2" s="1"/>
  <c r="T22" i="2" s="1"/>
  <c r="T23" i="2" s="1"/>
  <c r="T24" i="2" s="1"/>
  <c r="T25" i="2" s="1"/>
  <c r="T26" i="2" s="1"/>
  <c r="T27" i="2" s="1"/>
  <c r="T28" i="2" s="1"/>
  <c r="T29" i="2" s="1"/>
  <c r="T30" i="2" s="1"/>
  <c r="T31" i="2" s="1"/>
  <c r="L47" i="6"/>
  <c r="L48" i="6" s="1"/>
  <c r="L50" i="6" s="1"/>
  <c r="I22" i="6"/>
  <c r="I23" i="6" s="1"/>
  <c r="I24" i="6" s="1"/>
  <c r="M9" i="6"/>
  <c r="M16" i="6" s="1"/>
  <c r="M17" i="6" s="1"/>
  <c r="M18" i="6" s="1"/>
  <c r="M19" i="6" s="1"/>
  <c r="M20" i="6" s="1"/>
  <c r="M21" i="6" s="1"/>
  <c r="M22" i="6" s="1"/>
  <c r="M23" i="6" s="1"/>
  <c r="M24" i="6" s="1"/>
  <c r="L9" i="6"/>
  <c r="L16" i="6" s="1"/>
  <c r="L17" i="6" s="1"/>
  <c r="L18" i="6" s="1"/>
  <c r="L19" i="6" s="1"/>
  <c r="L20" i="6" s="1"/>
  <c r="L21" i="6" s="1"/>
  <c r="L22" i="6" s="1"/>
  <c r="L23" i="6" s="1"/>
  <c r="L24" i="6" s="1"/>
  <c r="K9" i="6"/>
  <c r="K16" i="6" s="1"/>
  <c r="K17" i="6" s="1"/>
  <c r="K18" i="6" s="1"/>
  <c r="K19" i="6" s="1"/>
  <c r="K20" i="6" s="1"/>
  <c r="K21" i="6" s="1"/>
  <c r="K22" i="6" s="1"/>
  <c r="K23" i="6" s="1"/>
  <c r="K24" i="6" s="1"/>
  <c r="J9" i="6"/>
  <c r="J16" i="6" s="1"/>
  <c r="J17" i="6" s="1"/>
  <c r="J18" i="6" s="1"/>
  <c r="J19" i="6" s="1"/>
  <c r="J20" i="6" s="1"/>
  <c r="J21" i="6" s="1"/>
  <c r="J22" i="6" s="1"/>
  <c r="J23" i="6" s="1"/>
  <c r="J24" i="6" s="1"/>
  <c r="K50" i="6"/>
  <c r="I72" i="3"/>
  <c r="I73" i="3" s="1"/>
  <c r="I74" i="3" s="1"/>
  <c r="I27" i="3"/>
  <c r="I28" i="3" s="1"/>
  <c r="I29" i="3" s="1"/>
  <c r="I30" i="3" s="1"/>
  <c r="I31" i="3" s="1"/>
  <c r="I32" i="3" s="1"/>
  <c r="L34" i="3"/>
  <c r="L35" i="3" s="1"/>
  <c r="L36" i="3" s="1"/>
  <c r="P25" i="10"/>
  <c r="P26" i="10" s="1"/>
  <c r="P27" i="10" s="1"/>
  <c r="P28" i="10" s="1"/>
  <c r="P29" i="10" s="1"/>
  <c r="P30" i="10" s="1"/>
  <c r="P35" i="10" s="1"/>
  <c r="P36" i="10" s="1"/>
  <c r="G48" i="2"/>
  <c r="G49" i="2" s="1"/>
  <c r="G50" i="2" s="1"/>
  <c r="G51" i="2" s="1"/>
  <c r="G52" i="2" s="1"/>
  <c r="G53" i="2" s="1"/>
  <c r="G54" i="2" s="1"/>
  <c r="G55" i="2" s="1"/>
  <c r="G56" i="2" s="1"/>
  <c r="G57" i="2" s="1"/>
  <c r="G58" i="2" s="1"/>
  <c r="G59" i="2" s="1"/>
  <c r="E48" i="2"/>
  <c r="E49" i="2" s="1"/>
  <c r="E50" i="2" s="1"/>
  <c r="E51" i="2" s="1"/>
  <c r="E52" i="2" s="1"/>
  <c r="E53" i="2" s="1"/>
  <c r="E60" i="2" s="1"/>
  <c r="E61" i="2" s="1"/>
  <c r="E62" i="2" s="1"/>
  <c r="J48" i="2"/>
  <c r="J49" i="2" s="1"/>
  <c r="J50" i="2" s="1"/>
  <c r="J51" i="2" s="1"/>
  <c r="J52" i="2" s="1"/>
  <c r="J53" i="2" s="1"/>
  <c r="J60" i="2" s="1"/>
  <c r="J61" i="2" s="1"/>
  <c r="J62" i="2" s="1"/>
  <c r="M48" i="2"/>
  <c r="M49" i="2" s="1"/>
  <c r="M50" i="2" s="1"/>
  <c r="M51" i="2" s="1"/>
  <c r="M52" i="2" s="1"/>
  <c r="M53" i="2" s="1"/>
  <c r="M54" i="2" s="1"/>
  <c r="M55" i="2" s="1"/>
  <c r="M56" i="2" s="1"/>
  <c r="M57" i="2" s="1"/>
  <c r="M58" i="2" s="1"/>
  <c r="M59" i="2" s="1"/>
  <c r="F48" i="2"/>
  <c r="F49" i="2" s="1"/>
  <c r="F50" i="2" s="1"/>
  <c r="F51" i="2" s="1"/>
  <c r="F52" i="2" s="1"/>
  <c r="F53" i="2" s="1"/>
  <c r="F60" i="2" s="1"/>
  <c r="F61" i="2" s="1"/>
  <c r="F62" i="2" s="1"/>
  <c r="L48" i="2"/>
  <c r="L49" i="2" s="1"/>
  <c r="L50" i="2" s="1"/>
  <c r="L51" i="2" s="1"/>
  <c r="L52" i="2" s="1"/>
  <c r="L53" i="2" s="1"/>
  <c r="L60" i="2" s="1"/>
  <c r="L61" i="2" s="1"/>
  <c r="L62" i="2" s="1"/>
  <c r="U69" i="11"/>
  <c r="U70" i="11" s="1"/>
  <c r="U71" i="11" s="1"/>
  <c r="N11" i="8"/>
  <c r="N16" i="8" s="1"/>
  <c r="N17" i="8" s="1"/>
  <c r="J16" i="8"/>
  <c r="J17" i="8" s="1"/>
  <c r="J18" i="8" s="1"/>
  <c r="J19" i="8" s="1"/>
  <c r="J53" i="8"/>
  <c r="J54" i="8" s="1"/>
  <c r="J55" i="8" s="1"/>
  <c r="J57" i="8" s="1"/>
  <c r="J60" i="8" s="1"/>
  <c r="J61" i="8" s="1"/>
  <c r="M20" i="8"/>
  <c r="M25" i="8" s="1"/>
  <c r="M26" i="8" s="1"/>
  <c r="M27" i="8" s="1"/>
  <c r="M28" i="8" s="1"/>
  <c r="M29" i="8" s="1"/>
  <c r="M30" i="8" s="1"/>
  <c r="M31" i="8" s="1"/>
  <c r="M32" i="8" s="1"/>
  <c r="P20" i="8"/>
  <c r="P25" i="8" s="1"/>
  <c r="P26" i="8" s="1"/>
  <c r="P27" i="8" s="1"/>
  <c r="P28" i="8" s="1"/>
  <c r="P29" i="8" s="1"/>
  <c r="P30" i="8" s="1"/>
  <c r="P31" i="8" s="1"/>
  <c r="P32" i="8" s="1"/>
  <c r="O20" i="8"/>
  <c r="O25" i="8" s="1"/>
  <c r="O26" i="8" s="1"/>
  <c r="O27" i="8" s="1"/>
  <c r="O28" i="8" s="1"/>
  <c r="O29" i="8" s="1"/>
  <c r="O30" i="8" s="1"/>
  <c r="O31" i="8" s="1"/>
  <c r="O32" i="8" s="1"/>
  <c r="G14" i="7"/>
  <c r="G15" i="7" s="1"/>
  <c r="G16" i="7" s="1"/>
  <c r="G17" i="7" s="1"/>
  <c r="G18" i="7" s="1"/>
  <c r="G19" i="7" s="1"/>
  <c r="G20" i="7" s="1"/>
  <c r="G21" i="7" s="1"/>
  <c r="G22" i="7" s="1"/>
  <c r="G23" i="7" s="1"/>
  <c r="G24" i="7" s="1"/>
  <c r="G25" i="7" s="1"/>
  <c r="G26" i="7" s="1"/>
  <c r="G27" i="7" s="1"/>
  <c r="G28" i="7" s="1"/>
  <c r="G29" i="7" s="1"/>
  <c r="I39" i="7"/>
  <c r="I40" i="7" s="1"/>
  <c r="I41" i="7" s="1"/>
  <c r="I42" i="7" s="1"/>
  <c r="I43" i="7" s="1"/>
  <c r="I44" i="7" s="1"/>
  <c r="I45" i="7" s="1"/>
  <c r="I46" i="7" s="1"/>
  <c r="I47" i="7" s="1"/>
  <c r="I48" i="7" s="1"/>
  <c r="I49" i="7" s="1"/>
  <c r="I50" i="7" s="1"/>
  <c r="I51" i="7" s="1"/>
  <c r="I52" i="7" s="1"/>
  <c r="I53" i="7" s="1"/>
  <c r="I54" i="7" s="1"/>
  <c r="I58" i="7" s="1"/>
  <c r="I59" i="7" s="1"/>
  <c r="I60" i="7" s="1"/>
  <c r="H53" i="7"/>
  <c r="H54" i="7" s="1"/>
  <c r="H58" i="7" s="1"/>
  <c r="H59" i="7" s="1"/>
  <c r="H60" i="7" s="1"/>
  <c r="F15" i="7"/>
  <c r="F16" i="7" s="1"/>
  <c r="F21" i="7" s="1"/>
  <c r="F22" i="7" s="1"/>
  <c r="F23" i="7" s="1"/>
  <c r="F24" i="7" s="1"/>
  <c r="F25" i="7" s="1"/>
  <c r="F26" i="7" s="1"/>
  <c r="F27" i="7" s="1"/>
  <c r="F28" i="7" s="1"/>
  <c r="F29" i="7" s="1"/>
  <c r="H35" i="5"/>
  <c r="H36" i="5" s="1"/>
  <c r="H37" i="5" s="1"/>
  <c r="H38" i="5" s="1"/>
  <c r="H39" i="5" s="1"/>
  <c r="H40" i="5" s="1"/>
  <c r="H41" i="5" s="1"/>
  <c r="H42" i="5" s="1"/>
  <c r="K15" i="4"/>
  <c r="K16" i="4" s="1"/>
  <c r="K17" i="4" s="1"/>
  <c r="K18" i="4" s="1"/>
  <c r="K19" i="4" s="1"/>
  <c r="K20" i="4" s="1"/>
  <c r="K21" i="4" s="1"/>
  <c r="K14" i="4"/>
  <c r="M21" i="4"/>
  <c r="M22" i="4" s="1"/>
  <c r="I23" i="4"/>
  <c r="I24" i="4" s="1"/>
  <c r="I25" i="4" s="1"/>
  <c r="I26" i="4" s="1"/>
  <c r="I27" i="4" s="1"/>
  <c r="I28" i="4" s="1"/>
  <c r="I29" i="4" s="1"/>
  <c r="I30" i="4" s="1"/>
  <c r="I31" i="4" s="1"/>
  <c r="I32" i="4" s="1"/>
  <c r="I33" i="4" s="1"/>
  <c r="I34" i="4" s="1"/>
  <c r="I35" i="4" s="1"/>
  <c r="I22" i="4"/>
  <c r="H28" i="4"/>
  <c r="H29" i="4" s="1"/>
  <c r="H31" i="4" s="1"/>
  <c r="H32" i="4" s="1"/>
  <c r="M77" i="4"/>
  <c r="N77" i="4"/>
  <c r="P77" i="4"/>
  <c r="P78" i="4" s="1"/>
  <c r="P79" i="4" s="1"/>
  <c r="O77" i="4"/>
  <c r="J78" i="4"/>
  <c r="K77" i="4"/>
  <c r="O25" i="4"/>
  <c r="O26" i="4" s="1"/>
  <c r="O27" i="4" s="1"/>
  <c r="O28" i="4" s="1"/>
  <c r="O29" i="4" s="1"/>
  <c r="O31" i="4" s="1"/>
  <c r="O32" i="4" s="1"/>
  <c r="O33" i="4" s="1"/>
  <c r="O34" i="4" s="1"/>
  <c r="O35" i="4" s="1"/>
  <c r="L25" i="4"/>
  <c r="L26" i="4" s="1"/>
  <c r="L27" i="4" s="1"/>
  <c r="L28" i="4" s="1"/>
  <c r="L29" i="4" s="1"/>
  <c r="L31" i="4" s="1"/>
  <c r="L32" i="4" s="1"/>
  <c r="L33" i="4" s="1"/>
  <c r="L34" i="4" s="1"/>
  <c r="L35" i="4" s="1"/>
  <c r="L36" i="4" s="1"/>
  <c r="L37" i="4" s="1"/>
  <c r="L38" i="4" s="1"/>
  <c r="L39" i="4" s="1"/>
  <c r="L40" i="4" s="1"/>
  <c r="L41" i="4" s="1"/>
  <c r="L42" i="4" s="1"/>
  <c r="L44" i="4" s="1"/>
  <c r="P25" i="4"/>
  <c r="P26" i="4" s="1"/>
  <c r="P27" i="4" s="1"/>
  <c r="P28" i="4" s="1"/>
  <c r="P29" i="4" s="1"/>
  <c r="P31" i="4" s="1"/>
  <c r="P32" i="4" s="1"/>
  <c r="P33" i="4" s="1"/>
  <c r="P34" i="4" s="1"/>
  <c r="P35" i="4" s="1"/>
  <c r="G25" i="4"/>
  <c r="G26" i="4" s="1"/>
  <c r="G27" i="4" s="1"/>
  <c r="G29" i="4" s="1"/>
  <c r="G32" i="4" s="1"/>
  <c r="G33" i="4" s="1"/>
  <c r="G34" i="4" s="1"/>
  <c r="G35" i="4" s="1"/>
  <c r="G36" i="4" s="1"/>
  <c r="G37" i="4" s="1"/>
  <c r="K17" i="8"/>
  <c r="K18" i="8" s="1"/>
  <c r="K19" i="8" s="1"/>
  <c r="I67" i="4"/>
  <c r="L71" i="4"/>
  <c r="G75" i="4"/>
  <c r="G76" i="4" s="1"/>
  <c r="Q51" i="10"/>
  <c r="Q52" i="10" s="1"/>
  <c r="Q53" i="10" s="1"/>
  <c r="Q54" i="10" s="1"/>
  <c r="Q55" i="10" s="1"/>
  <c r="Q56" i="10" s="1"/>
  <c r="Q62" i="10" s="1"/>
  <c r="Q63" i="10" s="1"/>
  <c r="Q64" i="10" s="1"/>
  <c r="D42" i="2"/>
  <c r="D43" i="2" s="1"/>
  <c r="D44" i="2" s="1"/>
  <c r="D45" i="2" s="1"/>
  <c r="F54" i="7"/>
  <c r="F55" i="7"/>
  <c r="F56" i="7" s="1"/>
  <c r="F57" i="7" s="1"/>
  <c r="F58" i="7" s="1"/>
  <c r="F59" i="7" s="1"/>
  <c r="F60" i="7" s="1"/>
  <c r="G55" i="7"/>
  <c r="G56" i="7" s="1"/>
  <c r="G57" i="7" s="1"/>
  <c r="G58" i="7" s="1"/>
  <c r="G59" i="7" s="1"/>
  <c r="G60" i="7" s="1"/>
  <c r="G54" i="7"/>
  <c r="M60" i="2" l="1"/>
  <c r="M61" i="2" s="1"/>
  <c r="M62" i="2" s="1"/>
  <c r="G60" i="2"/>
  <c r="G61" i="2" s="1"/>
  <c r="G62" i="2" s="1"/>
  <c r="U72" i="11"/>
  <c r="U73" i="11" s="1"/>
  <c r="U74" i="11" s="1"/>
  <c r="U82" i="11" s="1"/>
  <c r="U84" i="11" s="1"/>
  <c r="U86" i="11" s="1"/>
  <c r="J20" i="8"/>
  <c r="J25" i="8" s="1"/>
  <c r="J26" i="8" s="1"/>
  <c r="J27" i="8" s="1"/>
  <c r="J28" i="8" s="1"/>
  <c r="J29" i="8" s="1"/>
  <c r="J30" i="8" s="1"/>
  <c r="J31" i="8" s="1"/>
  <c r="J32" i="8" s="1"/>
  <c r="K20" i="8"/>
  <c r="K25" i="8" s="1"/>
  <c r="K26" i="8" s="1"/>
  <c r="K27" i="8" s="1"/>
  <c r="K28" i="8" s="1"/>
  <c r="K29" i="8" s="1"/>
  <c r="K30" i="8" s="1"/>
  <c r="K31" i="8" s="1"/>
  <c r="K32" i="8" s="1"/>
  <c r="J63" i="8"/>
  <c r="J64" i="8" s="1"/>
  <c r="J65" i="8" s="1"/>
  <c r="J66" i="8" s="1"/>
  <c r="J79" i="4"/>
  <c r="J80" i="4" s="1"/>
  <c r="M23" i="4"/>
  <c r="M24" i="4" s="1"/>
  <c r="M25" i="4" s="1"/>
  <c r="M26" i="4" s="1"/>
  <c r="M27" i="4" s="1"/>
  <c r="M28" i="4" s="1"/>
  <c r="M29" i="4" s="1"/>
  <c r="M31" i="4" s="1"/>
  <c r="M32" i="4" s="1"/>
  <c r="M33" i="4" s="1"/>
  <c r="M34" i="4" s="1"/>
  <c r="M35" i="4" s="1"/>
  <c r="M36" i="4" s="1"/>
  <c r="M37" i="4" s="1"/>
  <c r="M38" i="4" s="1"/>
  <c r="M39" i="4" s="1"/>
  <c r="M40" i="4" s="1"/>
  <c r="K22" i="4"/>
  <c r="K23" i="4" s="1"/>
  <c r="K24" i="4" s="1"/>
  <c r="K25" i="4" s="1"/>
  <c r="K26" i="4" s="1"/>
  <c r="K27" i="4" s="1"/>
  <c r="K28" i="4" s="1"/>
  <c r="K29" i="4" s="1"/>
  <c r="K31" i="4" s="1"/>
  <c r="K32" i="4" s="1"/>
  <c r="K33" i="4" s="1"/>
  <c r="K34" i="4" s="1"/>
  <c r="G77" i="4"/>
  <c r="N78" i="4"/>
  <c r="N79" i="4" s="1"/>
  <c r="G38" i="4"/>
  <c r="G39" i="4" s="1"/>
  <c r="G40" i="4" s="1"/>
  <c r="I68" i="4"/>
  <c r="I69" i="4" s="1"/>
  <c r="I70" i="4" s="1"/>
  <c r="I72" i="4" s="1"/>
  <c r="I73" i="4" s="1"/>
  <c r="I74" i="4" s="1"/>
  <c r="I75" i="4" s="1"/>
  <c r="I76" i="4" s="1"/>
  <c r="P36" i="4"/>
  <c r="P37" i="4" s="1"/>
  <c r="P38" i="4" s="1"/>
  <c r="P39" i="4" s="1"/>
  <c r="P40" i="4" s="1"/>
  <c r="P41" i="4" s="1"/>
  <c r="P42" i="4" s="1"/>
  <c r="P44" i="4" s="1"/>
  <c r="O36" i="4"/>
  <c r="O37" i="4" s="1"/>
  <c r="O38" i="4" s="1"/>
  <c r="O39" i="4" s="1"/>
  <c r="O40" i="4" s="1"/>
  <c r="O41" i="4" s="1"/>
  <c r="O42" i="4" s="1"/>
  <c r="O44" i="4" s="1"/>
  <c r="M78" i="4"/>
  <c r="O78" i="4"/>
  <c r="H33" i="4"/>
  <c r="H34" i="4" s="1"/>
  <c r="H35" i="4" s="1"/>
  <c r="N28" i="10"/>
  <c r="N29" i="10" s="1"/>
  <c r="N30" i="10" s="1"/>
  <c r="N35" i="10" s="1"/>
  <c r="N36" i="10" s="1"/>
  <c r="D46" i="2"/>
  <c r="D47" i="2" s="1"/>
  <c r="G41" i="4" l="1"/>
  <c r="G42" i="4" s="1"/>
  <c r="G44" i="4" s="1"/>
  <c r="G45" i="4" s="1"/>
  <c r="G46" i="4" s="1"/>
  <c r="G47" i="4" s="1"/>
  <c r="M41" i="4"/>
  <c r="M42" i="4" s="1"/>
  <c r="M44" i="4" s="1"/>
  <c r="D48" i="2"/>
  <c r="D49" i="2" s="1"/>
  <c r="D50" i="2" s="1"/>
  <c r="D51" i="2" s="1"/>
  <c r="D52" i="2" s="1"/>
  <c r="D53" i="2" s="1"/>
  <c r="D60" i="2" s="1"/>
  <c r="D61" i="2" s="1"/>
  <c r="D62" i="2" s="1"/>
  <c r="O79" i="4"/>
  <c r="O80" i="4" s="1"/>
  <c r="M79" i="4"/>
  <c r="M80" i="4" s="1"/>
  <c r="J81" i="4"/>
  <c r="J82" i="4" s="1"/>
  <c r="J90" i="4" s="1"/>
  <c r="J91" i="4" s="1"/>
  <c r="J92" i="4" s="1"/>
  <c r="J93" i="4" s="1"/>
  <c r="J94" i="4" s="1"/>
  <c r="J95" i="4" s="1"/>
  <c r="K35" i="4"/>
  <c r="K36" i="4" s="1"/>
  <c r="K37" i="4" s="1"/>
  <c r="K38" i="4" s="1"/>
  <c r="K39" i="4" s="1"/>
  <c r="K40" i="4" s="1"/>
  <c r="K41" i="4" s="1"/>
  <c r="K42" i="4" s="1"/>
  <c r="K44" i="4" s="1"/>
  <c r="I77" i="4"/>
  <c r="G78" i="4"/>
  <c r="G79" i="4" s="1"/>
  <c r="H36" i="4"/>
  <c r="H37" i="4" s="1"/>
  <c r="H38" i="4" s="1"/>
  <c r="H39" i="4" s="1"/>
  <c r="H40" i="4" s="1"/>
  <c r="H41" i="4" s="1"/>
  <c r="H42" i="4" s="1"/>
  <c r="H44" i="4" s="1"/>
  <c r="I36" i="4"/>
  <c r="I37" i="4" s="1"/>
  <c r="I38" i="4" s="1"/>
  <c r="I39" i="4" s="1"/>
  <c r="I40" i="4" s="1"/>
  <c r="I41" i="4" s="1"/>
  <c r="I42" i="4" s="1"/>
  <c r="I44" i="4" s="1"/>
  <c r="K78" i="4"/>
  <c r="D63" i="2" l="1"/>
  <c r="D64" i="2" s="1"/>
  <c r="O81" i="4"/>
  <c r="O82" i="4" s="1"/>
  <c r="O90" i="4" s="1"/>
  <c r="O91" i="4" s="1"/>
  <c r="O92" i="4" s="1"/>
  <c r="O93" i="4" s="1"/>
  <c r="O94" i="4" s="1"/>
  <c r="O95" i="4" s="1"/>
  <c r="G81" i="4"/>
  <c r="G82" i="4" s="1"/>
  <c r="G90" i="4" s="1"/>
  <c r="G91" i="4" s="1"/>
  <c r="G92" i="4" s="1"/>
  <c r="G93" i="4" s="1"/>
  <c r="G94" i="4" s="1"/>
  <c r="G95" i="4" s="1"/>
  <c r="G80" i="4"/>
  <c r="M81" i="4"/>
  <c r="M82" i="4" s="1"/>
  <c r="M83" i="4" s="1"/>
  <c r="M84" i="4" s="1"/>
  <c r="M85" i="4" s="1"/>
  <c r="K79" i="4"/>
  <c r="K80" i="4" s="1"/>
  <c r="I78" i="4"/>
  <c r="Q65" i="10"/>
  <c r="Q69" i="10" s="1"/>
  <c r="Q70" i="10" s="1"/>
  <c r="Q72" i="10" s="1"/>
  <c r="Q73" i="10" s="1"/>
  <c r="K47" i="2"/>
  <c r="K48" i="2" l="1"/>
  <c r="K49" i="2" s="1"/>
  <c r="K50" i="2" s="1"/>
  <c r="K51" i="2" s="1"/>
  <c r="K52" i="2" s="1"/>
  <c r="K53" i="2" s="1"/>
  <c r="K60" i="2" s="1"/>
  <c r="K61" i="2" s="1"/>
  <c r="K62" i="2" s="1"/>
  <c r="M86" i="4"/>
  <c r="M87" i="4" s="1"/>
  <c r="M88" i="4" s="1"/>
  <c r="M89" i="4" s="1"/>
  <c r="M90" i="4" s="1"/>
  <c r="M91" i="4" s="1"/>
  <c r="M92" i="4" s="1"/>
  <c r="M93" i="4" s="1"/>
  <c r="M94" i="4" s="1"/>
  <c r="M95" i="4" s="1"/>
  <c r="I79" i="4"/>
  <c r="I80" i="4" s="1"/>
  <c r="K81" i="4"/>
  <c r="K82" i="4" s="1"/>
  <c r="K83" i="4" s="1"/>
  <c r="K84" i="4" s="1"/>
  <c r="K85" i="4" s="1"/>
  <c r="K86" i="4" s="1"/>
  <c r="K87" i="4" s="1"/>
  <c r="K88" i="4" l="1"/>
  <c r="K89" i="4" s="1"/>
  <c r="K90" i="4" s="1"/>
  <c r="K91" i="4" s="1"/>
  <c r="K92" i="4" s="1"/>
  <c r="K93" i="4" s="1"/>
  <c r="K94" i="4" s="1"/>
  <c r="K95" i="4" s="1"/>
  <c r="I81" i="4"/>
  <c r="I82" i="4" s="1"/>
  <c r="I90" i="4" s="1"/>
  <c r="I91" i="4" s="1"/>
  <c r="I92" i="4" s="1"/>
  <c r="I93" i="4" s="1"/>
  <c r="I94" i="4" s="1"/>
  <c r="I95" i="4" s="1"/>
</calcChain>
</file>

<file path=xl/sharedStrings.xml><?xml version="1.0" encoding="utf-8"?>
<sst xmlns="http://schemas.openxmlformats.org/spreadsheetml/2006/main" count="3600" uniqueCount="282">
  <si>
    <t>&gt;</t>
  </si>
  <si>
    <t>Jihlava,,aut.nádr.</t>
  </si>
  <si>
    <t>Jihlava,,Hradební</t>
  </si>
  <si>
    <t>Jihlava,,Znojemská ul.</t>
  </si>
  <si>
    <t>|</t>
  </si>
  <si>
    <t>Rančířov</t>
  </si>
  <si>
    <t>Čížov</t>
  </si>
  <si>
    <t>Vílanec</t>
  </si>
  <si>
    <t>Suchá,Beranovec</t>
  </si>
  <si>
    <t>Suchá</t>
  </si>
  <si>
    <t>Suchá,Prostředkovice</t>
  </si>
  <si>
    <t>Stonařov</t>
  </si>
  <si>
    <t>Stonařov,,škola</t>
  </si>
  <si>
    <t>Dlouhá Brtnice</t>
  </si>
  <si>
    <t>Hladov</t>
  </si>
  <si>
    <t>Sedlatice,,rozc.</t>
  </si>
  <si>
    <t>&lt;</t>
  </si>
  <si>
    <t>Markvartice (JI),,Kasárna</t>
  </si>
  <si>
    <t>Svojkovice,,U anděla</t>
  </si>
  <si>
    <t>Želetava</t>
  </si>
  <si>
    <t>Želetava,Šašovice,rozc.1.5</t>
  </si>
  <si>
    <t>Želetava,Horky</t>
  </si>
  <si>
    <t>Jakubov u Mor.Budějovic</t>
  </si>
  <si>
    <t>Litohoř</t>
  </si>
  <si>
    <t>Moravské Budějovice,,aut.nádr.</t>
  </si>
  <si>
    <t>specifické dny jízdy</t>
  </si>
  <si>
    <t>Tč</t>
  </si>
  <si>
    <t>km</t>
  </si>
  <si>
    <t>6 +</t>
  </si>
  <si>
    <t>X</t>
  </si>
  <si>
    <t>jede v</t>
  </si>
  <si>
    <t>číslo spoje</t>
  </si>
  <si>
    <t>opačný směr</t>
  </si>
  <si>
    <t>Soboty, neděle a státní svátky</t>
  </si>
  <si>
    <t>Pracovní dny</t>
  </si>
  <si>
    <t>Moravské Budějovice,,Chelčického</t>
  </si>
  <si>
    <t>Lukov</t>
  </si>
  <si>
    <t>Vícenice u Mor.Budějovic</t>
  </si>
  <si>
    <t>Dolní Lažany</t>
  </si>
  <si>
    <t>Šebkovice,,Milatice rozc.</t>
  </si>
  <si>
    <t>Šebkovice</t>
  </si>
  <si>
    <t>Lesonice,Nové Dvory</t>
  </si>
  <si>
    <t>Lesonice</t>
  </si>
  <si>
    <t>Babice</t>
  </si>
  <si>
    <t>Babice,Bolíkovice</t>
  </si>
  <si>
    <t>Loukovice</t>
  </si>
  <si>
    <t>Čáslavice</t>
  </si>
  <si>
    <t>Římov</t>
  </si>
  <si>
    <t>Rokytnice n.Rok.</t>
  </si>
  <si>
    <t>Stařeč</t>
  </si>
  <si>
    <t>Stařeč,,Tyršova</t>
  </si>
  <si>
    <t>Třebíč,,Za Rybníkem</t>
  </si>
  <si>
    <t>Třebíč,,Koželužská</t>
  </si>
  <si>
    <t>Třebíč,,U Kapličky</t>
  </si>
  <si>
    <t>Třebíč,,aut.nádr.</t>
  </si>
  <si>
    <t>Jemnice,,aut.nádr.</t>
  </si>
  <si>
    <t>Lhotice,,rozc.0.5</t>
  </si>
  <si>
    <t>Lhotice</t>
  </si>
  <si>
    <t>Mladoňovice</t>
  </si>
  <si>
    <t>Třebelovice,,rozc.1.0</t>
  </si>
  <si>
    <t>Třebelovice,,žel.st.</t>
  </si>
  <si>
    <t>Třebelovice</t>
  </si>
  <si>
    <t>Rácovice</t>
  </si>
  <si>
    <t>Oponešice</t>
  </si>
  <si>
    <t>Budkov,,škola</t>
  </si>
  <si>
    <t>Budkov</t>
  </si>
  <si>
    <t>Komárovice</t>
  </si>
  <si>
    <t>Domamil</t>
  </si>
  <si>
    <t>Martínkov</t>
  </si>
  <si>
    <t>Cidlina</t>
  </si>
  <si>
    <t>Čáslavice,,Sádek</t>
  </si>
  <si>
    <t>Čáslavice,,Sádek zámek</t>
  </si>
  <si>
    <t>Mastník</t>
  </si>
  <si>
    <t>Třebíč,,Nemocnice</t>
  </si>
  <si>
    <t>Třebíč,,Hrotovická</t>
  </si>
  <si>
    <t>Třebíč,,Průmyslová čtvrť</t>
  </si>
  <si>
    <t>+</t>
  </si>
  <si>
    <t>6+</t>
  </si>
  <si>
    <t>Moravské Budějovice,Vranín</t>
  </si>
  <si>
    <t>Domamil,,Radvan</t>
  </si>
  <si>
    <t>Štěpkov</t>
  </si>
  <si>
    <t>Radkovice u Budče</t>
  </si>
  <si>
    <t>Knínice,,rozc.</t>
  </si>
  <si>
    <t>Budeč</t>
  </si>
  <si>
    <t>Moravské Budějovice,,Tyršova</t>
  </si>
  <si>
    <t>Moravské Budějovice,,Urbánkova</t>
  </si>
  <si>
    <t>Moravské Budějovice,Lažínky</t>
  </si>
  <si>
    <t>Zvěrkovice</t>
  </si>
  <si>
    <t>Hostim,,nám.</t>
  </si>
  <si>
    <t>Hostim,,křiž.</t>
  </si>
  <si>
    <t>Prokopov</t>
  </si>
  <si>
    <t>Blanné</t>
  </si>
  <si>
    <t>Blanné,,rozc.0.7</t>
  </si>
  <si>
    <t>Moravské Budějovice,Vesce</t>
  </si>
  <si>
    <t>Častohostice</t>
  </si>
  <si>
    <t>Blížkovice,,nám.</t>
  </si>
  <si>
    <t>Blížkovice,,zdrav.stř.</t>
  </si>
  <si>
    <t>Ctidružice,,u parku</t>
  </si>
  <si>
    <t>Grešlové Mýto,,žel.st.</t>
  </si>
  <si>
    <t>Grešlové Mýto,,u mostu</t>
  </si>
  <si>
    <t>Grešlové Mýto,,motorest</t>
  </si>
  <si>
    <t>Pavlice,,na kopci</t>
  </si>
  <si>
    <t>Jemnice,,Podolí</t>
  </si>
  <si>
    <t>Jemnice,Louka</t>
  </si>
  <si>
    <t>Jemnice,Louka,rozc.2.0</t>
  </si>
  <si>
    <t>Chotěbudice</t>
  </si>
  <si>
    <t>Chotěbudice,,samoty</t>
  </si>
  <si>
    <t>Lomy</t>
  </si>
  <si>
    <t>Dědice</t>
  </si>
  <si>
    <t>Nové Syrovice,,Mikálka</t>
  </si>
  <si>
    <t>Nimpšov</t>
  </si>
  <si>
    <t>Nové Syrovice,,sokolovna</t>
  </si>
  <si>
    <t>Nové Syrovice</t>
  </si>
  <si>
    <t>Láz</t>
  </si>
  <si>
    <t>Nové Syrovice,Krnčice</t>
  </si>
  <si>
    <t>číslo zóny</t>
  </si>
  <si>
    <t>Jemnice,,žel.st.</t>
  </si>
  <si>
    <t>Slavíkovice</t>
  </si>
  <si>
    <t>Mladoňovice,,Dobrá Voda rozc.</t>
  </si>
  <si>
    <t>Mladoňovice,,Dobrá Voda</t>
  </si>
  <si>
    <t>Kdousov</t>
  </si>
  <si>
    <t>Kostníky</t>
  </si>
  <si>
    <t>Police</t>
  </si>
  <si>
    <t>Vysočany,,prodejna</t>
  </si>
  <si>
    <t>Vysočany,,Svobodův mlýn</t>
  </si>
  <si>
    <t>Dešov,,Malý Dešov</t>
  </si>
  <si>
    <t>Dešov</t>
  </si>
  <si>
    <t>Hornice</t>
  </si>
  <si>
    <t>Kojatice,Velký Újezd</t>
  </si>
  <si>
    <t>Kojatice</t>
  </si>
  <si>
    <t>Nové Syrovice,,Spetice</t>
  </si>
  <si>
    <t>Vysočany,,most</t>
  </si>
  <si>
    <t>Bítov,,Cornštejn</t>
  </si>
  <si>
    <t>Bítov,,most</t>
  </si>
  <si>
    <t>Bítov,,nám.</t>
  </si>
  <si>
    <t>Třebíč,,žel.st.</t>
  </si>
  <si>
    <t>Třebíč,,Znojemská</t>
  </si>
  <si>
    <t>Střítež (TR),,rozc.</t>
  </si>
  <si>
    <t>Třebíč,Slavice,rozc.1.0</t>
  </si>
  <si>
    <t>Petrůvky,,rozc.1.0</t>
  </si>
  <si>
    <t>Výčapy</t>
  </si>
  <si>
    <t>Výčapy,Štěpánovice</t>
  </si>
  <si>
    <t>Jaroměřice n.Rok.,,aut.nádr.</t>
  </si>
  <si>
    <t>Blatnice,,rozc.1.0</t>
  </si>
  <si>
    <t>Lukov,,rozc.1.0</t>
  </si>
  <si>
    <t>Moravské Budějovice,,ZD</t>
  </si>
  <si>
    <t>Moravské Budějovice,Jackov</t>
  </si>
  <si>
    <t>Soboty,neděle,svátky</t>
  </si>
  <si>
    <t>Vranovská Ves,,u hřiště</t>
  </si>
  <si>
    <t>Vranovská Ves,,u lesa</t>
  </si>
  <si>
    <t>Vranovská Ves,,Hostěrádky</t>
  </si>
  <si>
    <t>Olbramkostel,,rest.</t>
  </si>
  <si>
    <t>Olbramkostel,,žel.st.</t>
  </si>
  <si>
    <t>Žerůtky</t>
  </si>
  <si>
    <t>Znojmo,Mramotice,rozc.0.8</t>
  </si>
  <si>
    <t>Kravsko,,škola</t>
  </si>
  <si>
    <t>Kravsko,,u kovárny</t>
  </si>
  <si>
    <t>Kravsko,,závod rozc.0.8</t>
  </si>
  <si>
    <t>Plenkovice,,Jednota</t>
  </si>
  <si>
    <t>Plenkovice,,u rybníka</t>
  </si>
  <si>
    <t>Kravsko,,u hřbitova</t>
  </si>
  <si>
    <t>Znojmo,Mramotice,u školky</t>
  </si>
  <si>
    <t>Znojmo,Mramotice,u čekárny</t>
  </si>
  <si>
    <t>Znojmo,Kasárna</t>
  </si>
  <si>
    <t>Znojmo,,Pražská sídl.</t>
  </si>
  <si>
    <t>Znojmo,,nám.Svobody lázně</t>
  </si>
  <si>
    <t>Znojmo,,aut.nádr.</t>
  </si>
  <si>
    <t>I</t>
  </si>
  <si>
    <t>Třebíč,,Střítežská</t>
  </si>
  <si>
    <t>Blatnice</t>
  </si>
  <si>
    <t>Jaroměřice n.Rok.,,Poděbradova</t>
  </si>
  <si>
    <t>Jaroměřice n.Rok.,Příložany</t>
  </si>
  <si>
    <t>Jaroměřice n.Rok.,Příložany,rozc.</t>
  </si>
  <si>
    <t>Myslibořice,,chaloupky</t>
  </si>
  <si>
    <t>Myslibořice</t>
  </si>
  <si>
    <t>Račice (TR)</t>
  </si>
  <si>
    <t>Hrotovice,,aut.nádr.</t>
  </si>
  <si>
    <t>Hrotovice,,správa silnic</t>
  </si>
  <si>
    <t>Slavětice,,rozc.2.0</t>
  </si>
  <si>
    <t>Slavětice</t>
  </si>
  <si>
    <t>Dukovany,,EDU</t>
  </si>
  <si>
    <t>Třebíč,,Družstevní</t>
  </si>
  <si>
    <t>Třebíč,,U lípy</t>
  </si>
  <si>
    <t>Kožichovice</t>
  </si>
  <si>
    <t>Slavičky,Okrašovice,rozc.1.5</t>
  </si>
  <si>
    <t>Slavičky,Pozďátky</t>
  </si>
  <si>
    <t>Slavičky,Okrašovice</t>
  </si>
  <si>
    <t>Slavičky</t>
  </si>
  <si>
    <t>Dolní Vilémovice,,rozc.3.0</t>
  </si>
  <si>
    <t>Třebenice</t>
  </si>
  <si>
    <t>Valeč</t>
  </si>
  <si>
    <t>Valeč,,u kostela</t>
  </si>
  <si>
    <t>Odunec</t>
  </si>
  <si>
    <t>Třebíč,,Správa silnic</t>
  </si>
  <si>
    <t>Dolní Vilémovice</t>
  </si>
  <si>
    <t>Dalešice,,rozc.</t>
  </si>
  <si>
    <t>Rouchovany,,učiliště</t>
  </si>
  <si>
    <t>Rouchovany</t>
  </si>
  <si>
    <t>Dukovany,,rozc.2.0</t>
  </si>
  <si>
    <t>Dukovany,,obec</t>
  </si>
  <si>
    <t>,</t>
  </si>
  <si>
    <t>Rozkoš,,Kníničky</t>
  </si>
  <si>
    <t>Rozkoš,,myslivna</t>
  </si>
  <si>
    <t>Rozkoš,,u kapličky</t>
  </si>
  <si>
    <t>Rozkoš,,Zátiší</t>
  </si>
  <si>
    <t>Slatina,Kratochvilka,křiž.</t>
  </si>
  <si>
    <t>Biskupice-Pulkov,Biskupice</t>
  </si>
  <si>
    <t>Biskupice-Pulkov,Pulkov,rozc.1.5</t>
  </si>
  <si>
    <t>Radkovice u Hrotovic</t>
  </si>
  <si>
    <t>Bačice,Udeřice,točna</t>
  </si>
  <si>
    <t>Krhov</t>
  </si>
  <si>
    <t>Jihlava,,BOSCH Pávov</t>
  </si>
  <si>
    <t>Dešov,,jezera</t>
  </si>
  <si>
    <t>Stařeč,,rozc.Čechočovice</t>
  </si>
  <si>
    <t>Jiratice</t>
  </si>
  <si>
    <t>XXX815 MORAVSKÉ BUDĚJOVICE - VRANOVSKÁ VES - ZNOJMO</t>
  </si>
  <si>
    <t>XXX373 MORAVSKÉ BUDĚJOVICE -  VYSOČANY - POLICE - JEMNICE</t>
  </si>
  <si>
    <t>XXX372 MORAVSKÉ BUDĚJOVICE - BISKUPICE-PULKOV - HROTOVICE - ROUCHOVANY</t>
  </si>
  <si>
    <t>JŘ pro VŘ, verze 9.10.2023</t>
  </si>
  <si>
    <t>Třebíč,Koželužská</t>
  </si>
  <si>
    <t>XXX370 TŘEBÍČ - JAROMĚŘICE NAD ROKYTNOU - MORAVSKÉ BUDĚJOVICE - JEMNICE</t>
  </si>
  <si>
    <t>XXX374 MORAVSKÉ BUDĚJOVICE - NOVÉ SYROVICE - BUDKOV - JEMNICE</t>
  </si>
  <si>
    <t>XXX400 JIHLAVA - STONAŘOV - ŽELETAVA - MORAVSKÉ BUDĚJOVICE</t>
  </si>
  <si>
    <t>XXX375 MORAVSKÉ BUDĚJOVICE - DOMAMIL - BUDEČ</t>
  </si>
  <si>
    <t>XXX405 JEMNICE - BUDKOV - LESONICE - ČÁSLAVICE - TŘEBÍČ</t>
  </si>
  <si>
    <t>XXX385 MORAVSKÉ BUDĚJOVICE - ŠEBKOVICE - MASTNÍK - TŘEBÍČ</t>
  </si>
  <si>
    <t>XXX379 JEMNICE - JIRATICE</t>
  </si>
  <si>
    <t>Rokytnice n.Rok.,,Veverka</t>
  </si>
  <si>
    <t>Chlístov</t>
  </si>
  <si>
    <t>Markvartice</t>
  </si>
  <si>
    <t>Čechočovice</t>
  </si>
  <si>
    <t>číslo linky</t>
  </si>
  <si>
    <t>název linky</t>
  </si>
  <si>
    <t>mezikrajská</t>
  </si>
  <si>
    <t>kraj</t>
  </si>
  <si>
    <t>Poslední aktualizace linky</t>
  </si>
  <si>
    <t>NE</t>
  </si>
  <si>
    <t>VYS</t>
  </si>
  <si>
    <t>ANO</t>
  </si>
  <si>
    <t>VYS,JČK</t>
  </si>
  <si>
    <t>XXX370</t>
  </si>
  <si>
    <t>XXX372</t>
  </si>
  <si>
    <t>XXX373</t>
  </si>
  <si>
    <t>XXX374</t>
  </si>
  <si>
    <t>XXX375</t>
  </si>
  <si>
    <t>XXX379</t>
  </si>
  <si>
    <t>XXX380</t>
  </si>
  <si>
    <t>XXX385</t>
  </si>
  <si>
    <t>XXX400</t>
  </si>
  <si>
    <t>XXX405</t>
  </si>
  <si>
    <t>XXX815</t>
  </si>
  <si>
    <t>TŘEBÍČ - JAROMĚŘICE NAD ROKYTNOU - MORAVSKÉ BUDĚJOVICE - JEMNICE</t>
  </si>
  <si>
    <t>MORAVSKÉ BUDĚJOVICE - BLANNÉ - ČASTOHOSTICE - PAVLICE</t>
  </si>
  <si>
    <t>MORAVSKÉ BUDĚJOVICE - BISKUPICE-PULKOV - HROTOVICE - ROUCHOVANY</t>
  </si>
  <si>
    <t>MORAVSKÉ BUDĚJOVICE -  VYSOČANY - POLICE - JEMNICE</t>
  </si>
  <si>
    <t>MORAVSKÉ BUDĚJOVICE - NOVÉ SYROVICE - BUDKOV - JEMNICE</t>
  </si>
  <si>
    <t>MORAVSKÉ BUDĚJOVICE - DOMAMIL - BUDEČ</t>
  </si>
  <si>
    <t>JEMNICE - JIRATICE</t>
  </si>
  <si>
    <t>MORAVSKÉ BUDĚJOVICE - JAROMĚŘICE NAD ROKYTNOU - HROTOVICE - DUKOVANY</t>
  </si>
  <si>
    <t>MORAVSKÉ BUDĚJOVICE - ŠEBKOVICE - MASTNÍK - TŘEBÍČ</t>
  </si>
  <si>
    <t>JIHLAVA - STONAŘOV - ŽELETAVA - MORAVSKÉ BUDĚJOVICE</t>
  </si>
  <si>
    <t>JEMNICE - BUDKOV - LESONICE - ČÁSLAVICE - TŘEBÍČ</t>
  </si>
  <si>
    <t>TŘEBÍČ - VALEČ - RAČICE - HROTOVICE</t>
  </si>
  <si>
    <t>MORAVSKÉ BUDĚJOVICE - VRANOVSKÁ VES - ZNOJMO</t>
  </si>
  <si>
    <t>VYS,JMK</t>
  </si>
  <si>
    <t>TŘEBÍČ - TŘEBENICE- HROTOVICE - ROUCHOVANY - DUKOVANY</t>
  </si>
  <si>
    <t>XXX380 MORAVSKÉ BUDĚJOVICE - JAROMĚŘICE NAD ROKYTNOU - HROTOVICE - DUKOVANY</t>
  </si>
  <si>
    <t>JŘ do VŘ, verze 13.10.2023</t>
  </si>
  <si>
    <t>Seznam linek Moravskobudějovicko</t>
  </si>
  <si>
    <t>JŘ do VŘ, verze 31.10.2023</t>
  </si>
  <si>
    <t>XXX480 TŘEBÍČ - TŘEBENICE- HROTOVICE - ROUCHOVANY - DUKOVANY</t>
  </si>
  <si>
    <t>XXX483 TŘEBÍČ - VALEČ - RAČICE - HROTOVICE</t>
  </si>
  <si>
    <t>XXX480</t>
  </si>
  <si>
    <t>XXX483</t>
  </si>
  <si>
    <t>XXX832</t>
  </si>
  <si>
    <t>XXX832 MORAVSKÉ BUDĚJOVICE - BLANNÉ - ČASTOHOSTICE - PAVLICE</t>
  </si>
  <si>
    <t>Martínkov,,rozc.1.0</t>
  </si>
  <si>
    <t>Kostníky,,Dvůr Kopka</t>
  </si>
  <si>
    <t>JŘ do VŘ, verze 8.11.2023</t>
  </si>
  <si>
    <t>Nové Syrovice,,rozc.Nimpšov</t>
  </si>
  <si>
    <t>Znojmo,,Pražská Kolonka</t>
  </si>
  <si>
    <t>Martínkov,,cihelna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</si>
</sst>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h:mm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color theme="0"/>
      <name val="Arial"/>
      <family val="2"/>
      <charset val="238"/>
    </font>
    <font>
      <sz val="9"/>
      <color theme="0" tint="-0.1499984740745262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0" tint="-4.9989318521683403E-2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0" fontId="6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52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49" fontId="7" fillId="0" borderId="0" xfId="2" applyNumberFormat="1" applyFont="1" applyAlignment="1">
      <alignment horizontal="left" vertical="center" shrinkToFit="1"/>
    </xf>
    <xf numFmtId="164" fontId="4" fillId="0" borderId="0" xfId="1" applyNumberFormat="1" applyFont="1"/>
    <xf numFmtId="164" fontId="7" fillId="0" borderId="0" xfId="2" applyNumberFormat="1" applyFont="1" applyAlignment="1">
      <alignment horizontal="center" vertical="center"/>
    </xf>
    <xf numFmtId="165" fontId="7" fillId="0" borderId="1" xfId="2" applyNumberFormat="1" applyFont="1" applyBorder="1" applyAlignment="1">
      <alignment horizontal="center" vertical="center"/>
    </xf>
    <xf numFmtId="49" fontId="7" fillId="0" borderId="1" xfId="2" applyNumberFormat="1" applyFont="1" applyBorder="1" applyAlignment="1">
      <alignment horizontal="left" vertical="center" shrinkToFit="1"/>
    </xf>
    <xf numFmtId="1" fontId="7" fillId="0" borderId="0" xfId="2" applyNumberFormat="1" applyFont="1" applyAlignment="1">
      <alignment horizontal="center" vertical="center"/>
    </xf>
    <xf numFmtId="49" fontId="7" fillId="0" borderId="3" xfId="2" applyNumberFormat="1" applyFont="1" applyBorder="1" applyAlignment="1">
      <alignment horizontal="left" vertical="center" shrinkToFit="1"/>
    </xf>
    <xf numFmtId="49" fontId="7" fillId="0" borderId="2" xfId="2" applyNumberFormat="1" applyFont="1" applyBorder="1" applyAlignment="1">
      <alignment horizontal="left" vertical="center" shrinkToFit="1"/>
    </xf>
    <xf numFmtId="0" fontId="4" fillId="0" borderId="3" xfId="3" applyFont="1" applyBorder="1"/>
    <xf numFmtId="165" fontId="7" fillId="0" borderId="0" xfId="2" applyNumberFormat="1" applyFont="1" applyAlignment="1">
      <alignment horizontal="center" vertical="center"/>
    </xf>
    <xf numFmtId="165" fontId="7" fillId="0" borderId="4" xfId="2" applyNumberFormat="1" applyFont="1" applyBorder="1" applyAlignment="1">
      <alignment horizontal="center" vertical="center"/>
    </xf>
    <xf numFmtId="20" fontId="4" fillId="0" borderId="0" xfId="1" applyNumberFormat="1" applyFont="1"/>
    <xf numFmtId="1" fontId="7" fillId="0" borderId="4" xfId="2" applyNumberFormat="1" applyFont="1" applyBorder="1" applyAlignment="1">
      <alignment horizontal="center" vertical="center"/>
    </xf>
    <xf numFmtId="0" fontId="8" fillId="0" borderId="4" xfId="1" applyFont="1" applyBorder="1"/>
    <xf numFmtId="0" fontId="4" fillId="0" borderId="0" xfId="3" applyFont="1"/>
    <xf numFmtId="0" fontId="8" fillId="0" borderId="0" xfId="1" applyFont="1"/>
    <xf numFmtId="49" fontId="9" fillId="0" borderId="0" xfId="2" applyNumberFormat="1" applyFont="1" applyAlignment="1">
      <alignment horizontal="left" vertical="center"/>
    </xf>
    <xf numFmtId="49" fontId="7" fillId="0" borderId="1" xfId="2" applyNumberFormat="1" applyFont="1" applyBorder="1" applyAlignment="1">
      <alignment horizontal="left" vertical="center"/>
    </xf>
    <xf numFmtId="165" fontId="7" fillId="0" borderId="3" xfId="2" applyNumberFormat="1" applyFont="1" applyBorder="1" applyAlignment="1">
      <alignment horizontal="center" vertical="center"/>
    </xf>
    <xf numFmtId="0" fontId="4" fillId="0" borderId="1" xfId="1" applyFont="1" applyBorder="1"/>
    <xf numFmtId="0" fontId="4" fillId="0" borderId="3" xfId="1" applyFont="1" applyBorder="1"/>
    <xf numFmtId="0" fontId="4" fillId="0" borderId="2" xfId="1" applyFont="1" applyBorder="1"/>
    <xf numFmtId="0" fontId="4" fillId="0" borderId="4" xfId="1" applyFont="1" applyBorder="1"/>
    <xf numFmtId="0" fontId="12" fillId="0" borderId="0" xfId="1" applyFont="1" applyAlignment="1">
      <alignment horizontal="right"/>
    </xf>
    <xf numFmtId="0" fontId="13" fillId="0" borderId="0" xfId="1" applyFont="1"/>
    <xf numFmtId="0" fontId="11" fillId="0" borderId="0" xfId="1" applyFont="1"/>
    <xf numFmtId="0" fontId="4" fillId="0" borderId="3" xfId="0" applyFont="1" applyBorder="1"/>
    <xf numFmtId="0" fontId="8" fillId="0" borderId="6" xfId="1" applyFont="1" applyBorder="1"/>
    <xf numFmtId="0" fontId="4" fillId="0" borderId="0" xfId="5" applyFont="1"/>
    <xf numFmtId="20" fontId="4" fillId="0" borderId="0" xfId="1" applyNumberFormat="1" applyFont="1" applyAlignment="1">
      <alignment horizontal="center"/>
    </xf>
    <xf numFmtId="0" fontId="4" fillId="0" borderId="1" xfId="0" applyFont="1" applyBorder="1"/>
    <xf numFmtId="0" fontId="4" fillId="0" borderId="7" xfId="1" applyFont="1" applyBorder="1"/>
    <xf numFmtId="0" fontId="8" fillId="0" borderId="9" xfId="1" applyFont="1" applyBorder="1"/>
    <xf numFmtId="0" fontId="4" fillId="0" borderId="0" xfId="0" applyFont="1"/>
    <xf numFmtId="20" fontId="4" fillId="0" borderId="1" xfId="0" applyNumberFormat="1" applyFont="1" applyBorder="1" applyAlignment="1">
      <alignment horizontal="center" vertical="center"/>
    </xf>
    <xf numFmtId="20" fontId="4" fillId="0" borderId="3" xfId="0" applyNumberFormat="1" applyFont="1" applyBorder="1" applyAlignment="1">
      <alignment horizontal="center" vertical="center"/>
    </xf>
    <xf numFmtId="20" fontId="4" fillId="0" borderId="2" xfId="0" applyNumberFormat="1" applyFont="1" applyBorder="1" applyAlignment="1">
      <alignment horizontal="center" vertical="center"/>
    </xf>
    <xf numFmtId="0" fontId="4" fillId="0" borderId="2" xfId="0" applyFont="1" applyBorder="1"/>
    <xf numFmtId="0" fontId="4" fillId="0" borderId="3" xfId="5" applyFont="1" applyBorder="1"/>
    <xf numFmtId="0" fontId="4" fillId="0" borderId="4" xfId="0" applyFont="1" applyBorder="1" applyAlignment="1">
      <alignment horizontal="center" vertical="center"/>
    </xf>
    <xf numFmtId="0" fontId="7" fillId="2" borderId="0" xfId="1" applyFont="1" applyFill="1" applyAlignment="1">
      <alignment horizontal="center"/>
    </xf>
    <xf numFmtId="164" fontId="7" fillId="2" borderId="0" xfId="2" applyNumberFormat="1" applyFont="1" applyFill="1" applyAlignment="1">
      <alignment horizontal="center" vertical="center"/>
    </xf>
    <xf numFmtId="20" fontId="14" fillId="0" borderId="0" xfId="0" applyNumberFormat="1" applyFont="1"/>
    <xf numFmtId="20" fontId="4" fillId="0" borderId="0" xfId="0" applyNumberFormat="1" applyFont="1"/>
    <xf numFmtId="20" fontId="4" fillId="0" borderId="7" xfId="0" applyNumberFormat="1" applyFont="1" applyBorder="1" applyAlignment="1">
      <alignment horizontal="center" vertical="center"/>
    </xf>
    <xf numFmtId="0" fontId="4" fillId="0" borderId="7" xfId="0" applyFont="1" applyBorder="1"/>
    <xf numFmtId="20" fontId="4" fillId="0" borderId="0" xfId="3" applyNumberFormat="1" applyFont="1"/>
    <xf numFmtId="20" fontId="4" fillId="0" borderId="1" xfId="3" applyNumberFormat="1" applyFont="1" applyBorder="1" applyAlignment="1">
      <alignment horizontal="center"/>
    </xf>
    <xf numFmtId="20" fontId="4" fillId="0" borderId="3" xfId="3" applyNumberFormat="1" applyFont="1" applyBorder="1" applyAlignment="1">
      <alignment horizontal="center"/>
    </xf>
    <xf numFmtId="0" fontId="4" fillId="0" borderId="3" xfId="6" applyFont="1" applyBorder="1"/>
    <xf numFmtId="20" fontId="4" fillId="0" borderId="7" xfId="3" applyNumberFormat="1" applyFont="1" applyBorder="1" applyAlignment="1">
      <alignment horizontal="center"/>
    </xf>
    <xf numFmtId="49" fontId="7" fillId="0" borderId="7" xfId="2" applyNumberFormat="1" applyFont="1" applyBorder="1" applyAlignment="1">
      <alignment horizontal="left" vertical="center" shrinkToFit="1"/>
    </xf>
    <xf numFmtId="0" fontId="4" fillId="0" borderId="4" xfId="3" applyFont="1" applyBorder="1" applyAlignment="1">
      <alignment horizontal="center"/>
    </xf>
    <xf numFmtId="20" fontId="14" fillId="0" borderId="0" xfId="3" applyNumberFormat="1" applyFont="1"/>
    <xf numFmtId="0" fontId="8" fillId="0" borderId="0" xfId="3" applyFont="1"/>
    <xf numFmtId="20" fontId="4" fillId="0" borderId="0" xfId="3" applyNumberFormat="1" applyFont="1" applyAlignment="1">
      <alignment horizontal="center"/>
    </xf>
    <xf numFmtId="0" fontId="4" fillId="0" borderId="1" xfId="3" applyFont="1" applyBorder="1"/>
    <xf numFmtId="0" fontId="4" fillId="0" borderId="7" xfId="3" applyFont="1" applyBorder="1"/>
    <xf numFmtId="0" fontId="4" fillId="0" borderId="0" xfId="3" applyFont="1" applyAlignment="1">
      <alignment horizontal="center"/>
    </xf>
    <xf numFmtId="0" fontId="8" fillId="0" borderId="8" xfId="1" applyFont="1" applyBorder="1"/>
    <xf numFmtId="20" fontId="4" fillId="0" borderId="3" xfId="0" applyNumberFormat="1" applyFont="1" applyBorder="1"/>
    <xf numFmtId="20" fontId="4" fillId="0" borderId="8" xfId="0" applyNumberFormat="1" applyFont="1" applyBorder="1" applyAlignment="1">
      <alignment horizontal="center" vertical="center"/>
    </xf>
    <xf numFmtId="0" fontId="7" fillId="0" borderId="1" xfId="0" applyFont="1" applyBorder="1"/>
    <xf numFmtId="165" fontId="7" fillId="0" borderId="7" xfId="2" applyNumberFormat="1" applyFont="1" applyBorder="1" applyAlignment="1">
      <alignment horizontal="center" vertical="center"/>
    </xf>
    <xf numFmtId="0" fontId="14" fillId="0" borderId="0" xfId="1" applyFont="1"/>
    <xf numFmtId="165" fontId="7" fillId="0" borderId="11" xfId="2" applyNumberFormat="1" applyFont="1" applyBorder="1" applyAlignment="1">
      <alignment horizontal="center" vertical="center"/>
    </xf>
    <xf numFmtId="49" fontId="7" fillId="0" borderId="11" xfId="2" applyNumberFormat="1" applyFont="1" applyBorder="1" applyAlignment="1">
      <alignment horizontal="left" vertical="center" shrinkToFit="1"/>
    </xf>
    <xf numFmtId="164" fontId="11" fillId="0" borderId="0" xfId="2" applyNumberFormat="1" applyFont="1" applyAlignment="1">
      <alignment horizontal="center" vertical="center"/>
    </xf>
    <xf numFmtId="164" fontId="11" fillId="0" borderId="0" xfId="1" applyNumberFormat="1" applyFont="1"/>
    <xf numFmtId="20" fontId="10" fillId="0" borderId="0" xfId="1" applyNumberFormat="1" applyFont="1" applyAlignment="1">
      <alignment horizontal="center"/>
    </xf>
    <xf numFmtId="0" fontId="15" fillId="0" borderId="0" xfId="1" applyFont="1"/>
    <xf numFmtId="0" fontId="4" fillId="0" borderId="3" xfId="7" applyFont="1" applyBorder="1"/>
    <xf numFmtId="0" fontId="4" fillId="0" borderId="1" xfId="7" applyFont="1" applyBorder="1"/>
    <xf numFmtId="1" fontId="4" fillId="0" borderId="0" xfId="1" applyNumberFormat="1" applyFont="1" applyAlignment="1">
      <alignment horizontal="center"/>
    </xf>
    <xf numFmtId="1" fontId="14" fillId="0" borderId="0" xfId="1" applyNumberFormat="1" applyFont="1" applyAlignment="1">
      <alignment horizontal="center"/>
    </xf>
    <xf numFmtId="20" fontId="10" fillId="0" borderId="0" xfId="1" applyNumberFormat="1" applyFont="1"/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7" fillId="0" borderId="0" xfId="1" applyFont="1"/>
    <xf numFmtId="0" fontId="4" fillId="0" borderId="10" xfId="0" applyFont="1" applyBorder="1"/>
    <xf numFmtId="0" fontId="17" fillId="0" borderId="0" xfId="0" applyFont="1"/>
    <xf numFmtId="0" fontId="17" fillId="0" borderId="0" xfId="0" applyFont="1" applyAlignment="1">
      <alignment wrapText="1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/>
    <xf numFmtId="0" fontId="0" fillId="0" borderId="4" xfId="0" applyBorder="1" applyAlignment="1">
      <alignment horizontal="center"/>
    </xf>
    <xf numFmtId="14" fontId="0" fillId="0" borderId="18" xfId="0" applyNumberForma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5" xfId="0" applyBorder="1"/>
    <xf numFmtId="14" fontId="0" fillId="0" borderId="20" xfId="0" applyNumberFormat="1" applyBorder="1" applyAlignment="1">
      <alignment horizontal="center"/>
    </xf>
    <xf numFmtId="0" fontId="0" fillId="0" borderId="4" xfId="0" applyBorder="1"/>
    <xf numFmtId="0" fontId="0" fillId="0" borderId="21" xfId="0" applyBorder="1" applyAlignment="1">
      <alignment horizontal="center"/>
    </xf>
    <xf numFmtId="0" fontId="0" fillId="0" borderId="8" xfId="0" applyBorder="1"/>
    <xf numFmtId="0" fontId="0" fillId="0" borderId="22" xfId="0" applyBorder="1" applyAlignment="1">
      <alignment horizontal="center"/>
    </xf>
    <xf numFmtId="0" fontId="0" fillId="0" borderId="23" xfId="0" applyBorder="1"/>
    <xf numFmtId="0" fontId="0" fillId="0" borderId="23" xfId="0" applyBorder="1" applyAlignment="1">
      <alignment horizontal="center"/>
    </xf>
    <xf numFmtId="0" fontId="12" fillId="0" borderId="0" xfId="1" applyFont="1"/>
    <xf numFmtId="0" fontId="4" fillId="0" borderId="4" xfId="1" applyFont="1" applyBorder="1" applyAlignment="1">
      <alignment horizontal="center"/>
    </xf>
    <xf numFmtId="0" fontId="4" fillId="0" borderId="8" xfId="1" applyFont="1" applyBorder="1"/>
    <xf numFmtId="0" fontId="4" fillId="0" borderId="8" xfId="3" applyFont="1" applyBorder="1" applyAlignment="1">
      <alignment horizontal="center"/>
    </xf>
    <xf numFmtId="49" fontId="5" fillId="0" borderId="3" xfId="2" applyNumberFormat="1" applyFont="1" applyBorder="1" applyAlignment="1">
      <alignment horizontal="left" vertical="center" shrinkToFit="1"/>
    </xf>
    <xf numFmtId="165" fontId="7" fillId="0" borderId="2" xfId="2" applyNumberFormat="1" applyFont="1" applyBorder="1" applyAlignment="1">
      <alignment horizontal="center" vertical="center"/>
    </xf>
    <xf numFmtId="0" fontId="4" fillId="0" borderId="0" xfId="4" applyFont="1"/>
    <xf numFmtId="0" fontId="12" fillId="0" borderId="0" xfId="0" applyFont="1"/>
    <xf numFmtId="20" fontId="4" fillId="0" borderId="3" xfId="0" applyNumberFormat="1" applyFont="1" applyBorder="1" applyAlignment="1">
      <alignment horizontal="center"/>
    </xf>
    <xf numFmtId="0" fontId="8" fillId="0" borderId="0" xfId="0" applyFont="1"/>
    <xf numFmtId="0" fontId="4" fillId="0" borderId="4" xfId="0" applyFont="1" applyBorder="1" applyAlignment="1">
      <alignment horizontal="center"/>
    </xf>
    <xf numFmtId="0" fontId="7" fillId="0" borderId="0" xfId="1" applyFont="1" applyAlignment="1">
      <alignment horizontal="center"/>
    </xf>
    <xf numFmtId="20" fontId="4" fillId="0" borderId="7" xfId="0" applyNumberFormat="1" applyFont="1" applyBorder="1" applyAlignment="1">
      <alignment horizontal="center"/>
    </xf>
    <xf numFmtId="20" fontId="4" fillId="0" borderId="1" xfId="0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 vertical="center"/>
    </xf>
    <xf numFmtId="165" fontId="10" fillId="0" borderId="3" xfId="2" applyNumberFormat="1" applyFont="1" applyBorder="1" applyAlignment="1">
      <alignment horizontal="center" vertical="center"/>
    </xf>
    <xf numFmtId="49" fontId="9" fillId="0" borderId="0" xfId="2" applyNumberFormat="1" applyFont="1" applyAlignment="1">
      <alignment horizontal="center" vertical="center"/>
    </xf>
    <xf numFmtId="0" fontId="4" fillId="0" borderId="3" xfId="1" applyFont="1" applyBorder="1" applyAlignment="1">
      <alignment horizontal="center"/>
    </xf>
    <xf numFmtId="0" fontId="4" fillId="0" borderId="2" xfId="1" applyFont="1" applyBorder="1" applyAlignment="1">
      <alignment horizontal="center"/>
    </xf>
    <xf numFmtId="20" fontId="4" fillId="0" borderId="2" xfId="1" applyNumberFormat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165" fontId="11" fillId="0" borderId="5" xfId="2" applyNumberFormat="1" applyFont="1" applyBorder="1" applyAlignment="1">
      <alignment horizontal="center" vertical="center"/>
    </xf>
    <xf numFmtId="20" fontId="4" fillId="0" borderId="3" xfId="1" applyNumberFormat="1" applyFont="1" applyBorder="1" applyAlignment="1">
      <alignment horizontal="center"/>
    </xf>
    <xf numFmtId="165" fontId="7" fillId="0" borderId="5" xfId="2" applyNumberFormat="1" applyFont="1" applyBorder="1" applyAlignment="1">
      <alignment horizontal="center" vertical="center"/>
    </xf>
    <xf numFmtId="49" fontId="5" fillId="0" borderId="0" xfId="2" applyNumberFormat="1" applyFont="1" applyAlignment="1">
      <alignment horizontal="center" vertical="center"/>
    </xf>
    <xf numFmtId="0" fontId="5" fillId="0" borderId="0" xfId="1" applyFont="1" applyAlignment="1">
      <alignment horizontal="center"/>
    </xf>
    <xf numFmtId="0" fontId="11" fillId="0" borderId="0" xfId="5" applyFont="1"/>
    <xf numFmtId="20" fontId="11" fillId="0" borderId="0" xfId="1" applyNumberFormat="1" applyFont="1"/>
    <xf numFmtId="0" fontId="4" fillId="0" borderId="0" xfId="0" applyFont="1" applyAlignment="1">
      <alignment horizontal="center" vertical="center"/>
    </xf>
    <xf numFmtId="20" fontId="10" fillId="0" borderId="7" xfId="0" applyNumberFormat="1" applyFont="1" applyBorder="1" applyAlignment="1">
      <alignment horizontal="center" vertical="center"/>
    </xf>
    <xf numFmtId="20" fontId="4" fillId="0" borderId="0" xfId="0" applyNumberFormat="1" applyFont="1" applyAlignment="1">
      <alignment horizontal="center" vertical="center"/>
    </xf>
    <xf numFmtId="20" fontId="10" fillId="0" borderId="2" xfId="0" applyNumberFormat="1" applyFont="1" applyBorder="1" applyAlignment="1">
      <alignment horizontal="center" vertical="center"/>
    </xf>
    <xf numFmtId="20" fontId="10" fillId="0" borderId="3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0" fontId="10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20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20" fontId="4" fillId="0" borderId="1" xfId="1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20" fontId="4" fillId="0" borderId="4" xfId="0" applyNumberFormat="1" applyFont="1" applyBorder="1" applyAlignment="1">
      <alignment horizontal="center" vertical="center"/>
    </xf>
    <xf numFmtId="20" fontId="4" fillId="0" borderId="7" xfId="1" applyNumberFormat="1" applyFont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4" fillId="0" borderId="0" xfId="1" applyFont="1" applyAlignment="1">
      <alignment horizontal="right"/>
    </xf>
    <xf numFmtId="0" fontId="5" fillId="0" borderId="0" xfId="1" applyFont="1"/>
    <xf numFmtId="0" fontId="12" fillId="0" borderId="0" xfId="3" applyFont="1"/>
    <xf numFmtId="0" fontId="4" fillId="0" borderId="8" xfId="1" applyFont="1" applyBorder="1" applyAlignment="1">
      <alignment horizontal="center"/>
    </xf>
    <xf numFmtId="0" fontId="7" fillId="0" borderId="0" xfId="1" applyFont="1" applyAlignment="1">
      <alignment horizontal="left"/>
    </xf>
    <xf numFmtId="0" fontId="12" fillId="0" borderId="0" xfId="1" applyFont="1" applyAlignment="1">
      <alignment horizontal="center"/>
    </xf>
    <xf numFmtId="20" fontId="4" fillId="0" borderId="12" xfId="3" applyNumberFormat="1" applyFont="1" applyBorder="1" applyAlignment="1">
      <alignment horizontal="center"/>
    </xf>
    <xf numFmtId="14" fontId="0" fillId="0" borderId="24" xfId="0" applyNumberFormat="1" applyBorder="1" applyAlignment="1">
      <alignment horizontal="center"/>
    </xf>
  </cellXfs>
  <cellStyles count="8">
    <cellStyle name="Normální" xfId="0" builtinId="0"/>
    <cellStyle name="Normální 15" xfId="3"/>
    <cellStyle name="Normální 19" xfId="7"/>
    <cellStyle name="Normální 19 2" xfId="6"/>
    <cellStyle name="Normální 2" xfId="5"/>
    <cellStyle name="Normální 2 7" xfId="1"/>
    <cellStyle name="Normální 4" xfId="4"/>
    <cellStyle name="normální_xlaJRLJR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8"/>
  <sheetViews>
    <sheetView workbookViewId="0">
      <selection activeCell="C14" sqref="C14"/>
    </sheetView>
  </sheetViews>
  <sheetFormatPr defaultRowHeight="15" x14ac:dyDescent="0.25"/>
  <cols>
    <col min="1" max="1" width="2.7109375" customWidth="1"/>
    <col min="2" max="2" width="12.28515625" customWidth="1"/>
    <col min="3" max="3" width="97.7109375" customWidth="1"/>
    <col min="4" max="5" width="14.5703125" customWidth="1"/>
    <col min="6" max="6" width="30.42578125" customWidth="1"/>
  </cols>
  <sheetData>
    <row r="1" spans="2:6" ht="23.25" x14ac:dyDescent="0.35">
      <c r="B1" s="83"/>
    </row>
    <row r="2" spans="2:6" ht="23.25" x14ac:dyDescent="0.35">
      <c r="B2" s="83"/>
      <c r="C2" s="84" t="s">
        <v>268</v>
      </c>
      <c r="D2" s="84"/>
      <c r="E2" s="84"/>
    </row>
    <row r="3" spans="2:6" ht="15.75" thickBot="1" x14ac:dyDescent="0.3"/>
    <row r="4" spans="2:6" ht="15.75" thickBot="1" x14ac:dyDescent="0.3">
      <c r="B4" s="85" t="s">
        <v>231</v>
      </c>
      <c r="C4" s="86" t="s">
        <v>232</v>
      </c>
      <c r="D4" s="86" t="s">
        <v>233</v>
      </c>
      <c r="E4" s="87" t="s">
        <v>234</v>
      </c>
      <c r="F4" s="87" t="s">
        <v>235</v>
      </c>
    </row>
    <row r="5" spans="2:6" ht="15.75" thickTop="1" x14ac:dyDescent="0.25">
      <c r="B5" s="88" t="s">
        <v>240</v>
      </c>
      <c r="C5" s="89" t="s">
        <v>251</v>
      </c>
      <c r="D5" s="90" t="s">
        <v>236</v>
      </c>
      <c r="E5" s="90" t="s">
        <v>237</v>
      </c>
      <c r="F5" s="91">
        <v>45238</v>
      </c>
    </row>
    <row r="6" spans="2:6" x14ac:dyDescent="0.25">
      <c r="B6" s="92" t="s">
        <v>241</v>
      </c>
      <c r="C6" s="93" t="s">
        <v>253</v>
      </c>
      <c r="D6" s="90" t="s">
        <v>238</v>
      </c>
      <c r="E6" s="90" t="s">
        <v>264</v>
      </c>
      <c r="F6" s="94">
        <v>45212</v>
      </c>
    </row>
    <row r="7" spans="2:6" x14ac:dyDescent="0.25">
      <c r="B7" s="92" t="s">
        <v>242</v>
      </c>
      <c r="C7" s="95" t="s">
        <v>254</v>
      </c>
      <c r="D7" s="90" t="s">
        <v>238</v>
      </c>
      <c r="E7" s="90" t="s">
        <v>264</v>
      </c>
      <c r="F7" s="94">
        <v>45238</v>
      </c>
    </row>
    <row r="8" spans="2:6" x14ac:dyDescent="0.25">
      <c r="B8" s="92" t="s">
        <v>243</v>
      </c>
      <c r="C8" s="95" t="s">
        <v>255</v>
      </c>
      <c r="D8" s="90" t="s">
        <v>236</v>
      </c>
      <c r="E8" s="90" t="s">
        <v>237</v>
      </c>
      <c r="F8" s="94">
        <v>45238</v>
      </c>
    </row>
    <row r="9" spans="2:6" x14ac:dyDescent="0.25">
      <c r="B9" s="92" t="s">
        <v>244</v>
      </c>
      <c r="C9" s="95" t="s">
        <v>256</v>
      </c>
      <c r="D9" s="90" t="s">
        <v>238</v>
      </c>
      <c r="E9" s="90" t="s">
        <v>239</v>
      </c>
      <c r="F9" s="94">
        <v>45208</v>
      </c>
    </row>
    <row r="10" spans="2:6" x14ac:dyDescent="0.25">
      <c r="B10" s="92" t="s">
        <v>245</v>
      </c>
      <c r="C10" s="95" t="s">
        <v>257</v>
      </c>
      <c r="D10" s="90" t="s">
        <v>236</v>
      </c>
      <c r="E10" s="90" t="s">
        <v>237</v>
      </c>
      <c r="F10" s="94">
        <v>45212</v>
      </c>
    </row>
    <row r="11" spans="2:6" x14ac:dyDescent="0.25">
      <c r="B11" s="92" t="s">
        <v>246</v>
      </c>
      <c r="C11" s="95" t="s">
        <v>258</v>
      </c>
      <c r="D11" s="90" t="s">
        <v>236</v>
      </c>
      <c r="E11" s="90" t="s">
        <v>237</v>
      </c>
      <c r="F11" s="94">
        <v>45212</v>
      </c>
    </row>
    <row r="12" spans="2:6" x14ac:dyDescent="0.25">
      <c r="B12" s="92" t="s">
        <v>247</v>
      </c>
      <c r="C12" s="95" t="s">
        <v>259</v>
      </c>
      <c r="D12" s="90" t="s">
        <v>236</v>
      </c>
      <c r="E12" s="90" t="s">
        <v>237</v>
      </c>
      <c r="F12" s="94">
        <v>45212</v>
      </c>
    </row>
    <row r="13" spans="2:6" x14ac:dyDescent="0.25">
      <c r="B13" s="92" t="s">
        <v>248</v>
      </c>
      <c r="C13" s="95" t="s">
        <v>260</v>
      </c>
      <c r="D13" s="90" t="s">
        <v>236</v>
      </c>
      <c r="E13" s="90" t="s">
        <v>237</v>
      </c>
      <c r="F13" s="94">
        <v>45230</v>
      </c>
    </row>
    <row r="14" spans="2:6" x14ac:dyDescent="0.25">
      <c r="B14" s="92" t="s">
        <v>249</v>
      </c>
      <c r="C14" s="95" t="s">
        <v>261</v>
      </c>
      <c r="D14" s="90" t="s">
        <v>236</v>
      </c>
      <c r="E14" s="90" t="s">
        <v>237</v>
      </c>
      <c r="F14" s="94">
        <v>45238</v>
      </c>
    </row>
    <row r="15" spans="2:6" x14ac:dyDescent="0.25">
      <c r="B15" s="92" t="s">
        <v>272</v>
      </c>
      <c r="C15" s="95" t="s">
        <v>265</v>
      </c>
      <c r="D15" s="90" t="s">
        <v>236</v>
      </c>
      <c r="E15" s="90" t="s">
        <v>237</v>
      </c>
      <c r="F15" s="94">
        <v>45230</v>
      </c>
    </row>
    <row r="16" spans="2:6" x14ac:dyDescent="0.25">
      <c r="B16" s="96" t="s">
        <v>273</v>
      </c>
      <c r="C16" s="97" t="s">
        <v>262</v>
      </c>
      <c r="D16" s="90" t="s">
        <v>236</v>
      </c>
      <c r="E16" s="90" t="s">
        <v>237</v>
      </c>
      <c r="F16" s="94">
        <v>45230</v>
      </c>
    </row>
    <row r="17" spans="2:6" x14ac:dyDescent="0.25">
      <c r="B17" s="96" t="s">
        <v>250</v>
      </c>
      <c r="C17" s="97" t="s">
        <v>263</v>
      </c>
      <c r="D17" s="90" t="s">
        <v>238</v>
      </c>
      <c r="E17" s="90" t="s">
        <v>264</v>
      </c>
      <c r="F17" s="94">
        <v>45238</v>
      </c>
    </row>
    <row r="18" spans="2:6" ht="15.75" thickBot="1" x14ac:dyDescent="0.3">
      <c r="B18" s="98" t="s">
        <v>274</v>
      </c>
      <c r="C18" s="99" t="s">
        <v>252</v>
      </c>
      <c r="D18" s="100" t="s">
        <v>238</v>
      </c>
      <c r="E18" s="100" t="s">
        <v>264</v>
      </c>
      <c r="F18" s="151">
        <v>45230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0"/>
  <sheetViews>
    <sheetView showGridLines="0" workbookViewId="0">
      <selection activeCell="J19" sqref="J19"/>
    </sheetView>
  </sheetViews>
  <sheetFormatPr defaultColWidth="9.140625" defaultRowHeight="12" x14ac:dyDescent="0.2"/>
  <cols>
    <col min="1" max="2" width="5.140625" style="1" customWidth="1"/>
    <col min="3" max="3" width="28.28515625" style="1" customWidth="1"/>
    <col min="4" max="4" width="5.42578125" style="1" customWidth="1"/>
    <col min="5" max="27" width="6.140625" style="2" customWidth="1"/>
    <col min="28" max="32" width="6.140625" style="1" customWidth="1"/>
    <col min="33" max="35" width="7.5703125" style="1" customWidth="1"/>
    <col min="36" max="16384" width="9.140625" style="1"/>
  </cols>
  <sheetData>
    <row r="1" spans="1:26" ht="15" x14ac:dyDescent="0.25">
      <c r="C1" s="27" t="s">
        <v>222</v>
      </c>
      <c r="D1" s="27"/>
      <c r="Z1" s="144" t="s">
        <v>269</v>
      </c>
    </row>
    <row r="2" spans="1:26" x14ac:dyDescent="0.2">
      <c r="E2" s="19" t="s">
        <v>34</v>
      </c>
      <c r="F2" s="117"/>
      <c r="G2" s="117"/>
      <c r="T2" s="19" t="s">
        <v>33</v>
      </c>
    </row>
    <row r="3" spans="1:26" x14ac:dyDescent="0.2">
      <c r="C3" s="16" t="s">
        <v>31</v>
      </c>
      <c r="D3" s="15">
        <v>51</v>
      </c>
      <c r="E3" s="15">
        <v>1</v>
      </c>
      <c r="F3" s="15">
        <v>3</v>
      </c>
      <c r="G3" s="15">
        <v>53</v>
      </c>
      <c r="H3" s="15">
        <v>5</v>
      </c>
      <c r="I3" s="15">
        <v>7</v>
      </c>
      <c r="J3" s="15">
        <v>9</v>
      </c>
      <c r="K3" s="15">
        <v>11</v>
      </c>
      <c r="L3" s="15">
        <v>13</v>
      </c>
      <c r="M3" s="15">
        <v>15</v>
      </c>
      <c r="N3" s="15">
        <v>17</v>
      </c>
      <c r="O3" s="15">
        <v>19</v>
      </c>
      <c r="P3" s="15">
        <v>21</v>
      </c>
      <c r="Q3" s="15">
        <v>23</v>
      </c>
      <c r="R3" s="15">
        <v>25</v>
      </c>
      <c r="T3" s="15">
        <v>101</v>
      </c>
      <c r="U3" s="15">
        <v>103</v>
      </c>
      <c r="V3" s="15">
        <v>105</v>
      </c>
      <c r="W3" s="15">
        <v>107</v>
      </c>
      <c r="X3" s="15">
        <v>109</v>
      </c>
      <c r="Y3" s="15">
        <v>111</v>
      </c>
      <c r="Z3" s="15">
        <v>113</v>
      </c>
    </row>
    <row r="4" spans="1:26" x14ac:dyDescent="0.2">
      <c r="C4" s="16" t="s">
        <v>30</v>
      </c>
      <c r="D4" s="13" t="s">
        <v>29</v>
      </c>
      <c r="E4" s="13" t="s">
        <v>29</v>
      </c>
      <c r="F4" s="13" t="s">
        <v>29</v>
      </c>
      <c r="G4" s="13" t="s">
        <v>29</v>
      </c>
      <c r="H4" s="13" t="s">
        <v>29</v>
      </c>
      <c r="I4" s="13" t="s">
        <v>29</v>
      </c>
      <c r="J4" s="13" t="s">
        <v>29</v>
      </c>
      <c r="K4" s="13" t="s">
        <v>29</v>
      </c>
      <c r="L4" s="13" t="s">
        <v>29</v>
      </c>
      <c r="M4" s="13" t="s">
        <v>29</v>
      </c>
      <c r="N4" s="13" t="s">
        <v>29</v>
      </c>
      <c r="O4" s="13" t="s">
        <v>29</v>
      </c>
      <c r="P4" s="13" t="s">
        <v>29</v>
      </c>
      <c r="Q4" s="13" t="s">
        <v>29</v>
      </c>
      <c r="R4" s="13" t="s">
        <v>29</v>
      </c>
      <c r="T4" s="13" t="s">
        <v>28</v>
      </c>
      <c r="U4" s="13" t="s">
        <v>28</v>
      </c>
      <c r="V4" s="13" t="s">
        <v>28</v>
      </c>
      <c r="W4" s="13" t="s">
        <v>28</v>
      </c>
      <c r="X4" s="13" t="s">
        <v>76</v>
      </c>
      <c r="Y4" s="13" t="s">
        <v>28</v>
      </c>
      <c r="Z4" s="13" t="s">
        <v>28</v>
      </c>
    </row>
    <row r="5" spans="1:26" x14ac:dyDescent="0.2">
      <c r="A5" s="5" t="s">
        <v>27</v>
      </c>
      <c r="B5" s="2" t="s">
        <v>26</v>
      </c>
      <c r="C5" s="16" t="s">
        <v>25</v>
      </c>
      <c r="D5" s="16"/>
      <c r="E5" s="102"/>
      <c r="F5" s="15"/>
      <c r="G5" s="15">
        <v>10</v>
      </c>
      <c r="H5" s="15"/>
      <c r="I5" s="15"/>
      <c r="J5" s="15"/>
      <c r="K5" s="15"/>
      <c r="L5" s="15"/>
      <c r="M5" s="15"/>
      <c r="N5" s="15"/>
      <c r="O5" s="15"/>
      <c r="P5" s="15"/>
      <c r="Q5" s="15"/>
      <c r="R5" s="102"/>
      <c r="T5" s="15"/>
      <c r="U5" s="15"/>
      <c r="V5" s="15"/>
      <c r="W5" s="15"/>
      <c r="X5" s="15"/>
      <c r="Y5" s="15"/>
      <c r="Z5" s="15"/>
    </row>
    <row r="6" spans="1:26" x14ac:dyDescent="0.2">
      <c r="A6" s="5">
        <v>0</v>
      </c>
      <c r="B6" s="8">
        <v>1</v>
      </c>
      <c r="C6" s="23" t="s">
        <v>211</v>
      </c>
      <c r="D6" s="69"/>
      <c r="E6" s="118"/>
      <c r="F6" s="118"/>
      <c r="G6" s="119"/>
      <c r="H6" s="120">
        <v>0.26319444444444445</v>
      </c>
      <c r="I6" s="118"/>
      <c r="J6" s="118"/>
      <c r="K6" s="118"/>
      <c r="L6" s="118"/>
      <c r="M6" s="120">
        <v>0.59652777777777777</v>
      </c>
      <c r="N6" s="118"/>
      <c r="O6" s="118"/>
      <c r="P6" s="118"/>
      <c r="Q6" s="118"/>
      <c r="R6" s="106">
        <v>0.93333333333333324</v>
      </c>
      <c r="T6" s="106">
        <v>0.2673611111111111</v>
      </c>
      <c r="U6" s="118"/>
      <c r="V6" s="106"/>
      <c r="W6" s="106">
        <v>0.60069444444444442</v>
      </c>
      <c r="X6" s="118"/>
      <c r="Y6" s="118"/>
      <c r="Z6" s="106">
        <v>0.93402777777777779</v>
      </c>
    </row>
    <row r="7" spans="1:26" x14ac:dyDescent="0.2">
      <c r="A7" s="5">
        <v>6.9999999999999991</v>
      </c>
      <c r="B7" s="8">
        <v>2</v>
      </c>
      <c r="C7" s="7" t="s">
        <v>1</v>
      </c>
      <c r="D7" s="7"/>
      <c r="E7" s="121"/>
      <c r="F7" s="122"/>
      <c r="G7" s="122"/>
      <c r="H7" s="6">
        <f>H6+"0:10"</f>
        <v>0.27013888888888887</v>
      </c>
      <c r="I7" s="122"/>
      <c r="J7" s="122"/>
      <c r="K7" s="122"/>
      <c r="L7" s="122"/>
      <c r="M7" s="6">
        <f>M6+"0:10"</f>
        <v>0.60347222222222219</v>
      </c>
      <c r="N7" s="122"/>
      <c r="O7" s="122"/>
      <c r="P7" s="122"/>
      <c r="Q7" s="122"/>
      <c r="R7" s="6">
        <f>R6+"0:10"</f>
        <v>0.94027777777777766</v>
      </c>
      <c r="T7" s="6">
        <f>T6+"0:10"</f>
        <v>0.27430555555555552</v>
      </c>
      <c r="U7" s="122"/>
      <c r="V7" s="6"/>
      <c r="W7" s="6">
        <f>W6+"0:10"</f>
        <v>0.60763888888888884</v>
      </c>
      <c r="X7" s="122"/>
      <c r="Y7" s="122"/>
      <c r="Z7" s="6">
        <f>Z6+"0:10"</f>
        <v>0.94097222222222221</v>
      </c>
    </row>
    <row r="8" spans="1:26" x14ac:dyDescent="0.2">
      <c r="A8" s="5">
        <v>6.9999999999999991</v>
      </c>
      <c r="B8" s="8"/>
      <c r="C8" s="10" t="s">
        <v>1</v>
      </c>
      <c r="D8" s="10"/>
      <c r="E8" s="106"/>
      <c r="F8" s="106">
        <v>0.23263888888888887</v>
      </c>
      <c r="G8" s="106"/>
      <c r="H8" s="106">
        <f>H7+"0:6"</f>
        <v>0.27430555555555552</v>
      </c>
      <c r="I8" s="106">
        <v>0.35625000000000001</v>
      </c>
      <c r="J8" s="106">
        <v>0.43958333333333338</v>
      </c>
      <c r="K8" s="106">
        <v>0.5229166666666667</v>
      </c>
      <c r="L8" s="106">
        <v>0.56597222222222221</v>
      </c>
      <c r="M8" s="106">
        <f>M7+"0:6"</f>
        <v>0.60763888888888884</v>
      </c>
      <c r="N8" s="106">
        <v>0.64930555555555558</v>
      </c>
      <c r="O8" s="106">
        <v>0.69097222222222221</v>
      </c>
      <c r="P8" s="106">
        <v>0.73125000000000007</v>
      </c>
      <c r="Q8" s="106">
        <v>0.7729166666666667</v>
      </c>
      <c r="R8" s="106">
        <f>R7+"0:6"</f>
        <v>0.94444444444444431</v>
      </c>
      <c r="S8" s="32"/>
      <c r="T8" s="106">
        <f>T7+"0:8"</f>
        <v>0.27986111111111106</v>
      </c>
      <c r="U8" s="106">
        <v>0.35625000000000001</v>
      </c>
      <c r="V8" s="106">
        <v>0.4465277777777778</v>
      </c>
      <c r="W8" s="106">
        <f>W7+"0:8"</f>
        <v>0.61319444444444438</v>
      </c>
      <c r="X8" s="106">
        <v>0.68958333333333333</v>
      </c>
      <c r="Y8" s="106">
        <v>0.77986111111111101</v>
      </c>
      <c r="Z8" s="106">
        <f>Z7+"0:5"</f>
        <v>0.94444444444444442</v>
      </c>
    </row>
    <row r="9" spans="1:26" x14ac:dyDescent="0.2">
      <c r="A9" s="5">
        <v>8.2000000000000011</v>
      </c>
      <c r="B9" s="8">
        <v>3</v>
      </c>
      <c r="C9" s="9" t="s">
        <v>2</v>
      </c>
      <c r="D9" s="10"/>
      <c r="E9" s="106"/>
      <c r="F9" s="106">
        <f t="shared" ref="F9:H10" si="0">F8+"0:03"</f>
        <v>0.23472222222222219</v>
      </c>
      <c r="G9" s="106"/>
      <c r="H9" s="106">
        <f t="shared" si="0"/>
        <v>0.27638888888888885</v>
      </c>
      <c r="I9" s="106">
        <f t="shared" ref="I9:I10" si="1">I8+"0:03"</f>
        <v>0.35833333333333334</v>
      </c>
      <c r="J9" s="106">
        <f t="shared" ref="J9:J10" si="2">J8+"0:03"</f>
        <v>0.44166666666666671</v>
      </c>
      <c r="K9" s="106">
        <f t="shared" ref="K9:K10" si="3">K8+"0:03"</f>
        <v>0.52500000000000002</v>
      </c>
      <c r="L9" s="106">
        <f t="shared" ref="L9:O10" si="4">L8+"0:03"</f>
        <v>0.56805555555555554</v>
      </c>
      <c r="M9" s="106">
        <f t="shared" si="4"/>
        <v>0.60972222222222217</v>
      </c>
      <c r="N9" s="106">
        <f t="shared" si="4"/>
        <v>0.65138888888888891</v>
      </c>
      <c r="O9" s="106">
        <f t="shared" si="4"/>
        <v>0.69305555555555554</v>
      </c>
      <c r="P9" s="106">
        <f t="shared" ref="P9:P10" si="5">P8+"0:03"</f>
        <v>0.73333333333333339</v>
      </c>
      <c r="Q9" s="106">
        <f t="shared" ref="Q9:Z10" si="6">Q8+"0:03"</f>
        <v>0.77500000000000002</v>
      </c>
      <c r="R9" s="106">
        <f t="shared" si="6"/>
        <v>0.94652777777777763</v>
      </c>
      <c r="T9" s="106">
        <f t="shared" si="6"/>
        <v>0.28194444444444439</v>
      </c>
      <c r="U9" s="106">
        <f t="shared" si="6"/>
        <v>0.35833333333333334</v>
      </c>
      <c r="V9" s="106">
        <f t="shared" si="6"/>
        <v>0.44861111111111113</v>
      </c>
      <c r="W9" s="106">
        <f t="shared" si="6"/>
        <v>0.6152777777777777</v>
      </c>
      <c r="X9" s="106">
        <f t="shared" si="6"/>
        <v>0.69166666666666665</v>
      </c>
      <c r="Y9" s="106">
        <f t="shared" si="6"/>
        <v>0.78194444444444433</v>
      </c>
      <c r="Z9" s="106">
        <f t="shared" si="6"/>
        <v>0.94652777777777775</v>
      </c>
    </row>
    <row r="10" spans="1:26" x14ac:dyDescent="0.2">
      <c r="A10" s="5">
        <v>9.1000000000000014</v>
      </c>
      <c r="B10" s="8">
        <v>4</v>
      </c>
      <c r="C10" s="9" t="s">
        <v>3</v>
      </c>
      <c r="D10" s="10"/>
      <c r="E10" s="106"/>
      <c r="F10" s="106">
        <f t="shared" si="0"/>
        <v>0.23680555555555552</v>
      </c>
      <c r="G10" s="106"/>
      <c r="H10" s="106">
        <f t="shared" si="0"/>
        <v>0.27847222222222218</v>
      </c>
      <c r="I10" s="106">
        <f t="shared" si="1"/>
        <v>0.36041666666666666</v>
      </c>
      <c r="J10" s="106">
        <f t="shared" si="2"/>
        <v>0.44375000000000003</v>
      </c>
      <c r="K10" s="106">
        <f t="shared" si="3"/>
        <v>0.52708333333333335</v>
      </c>
      <c r="L10" s="106">
        <f t="shared" si="4"/>
        <v>0.57013888888888886</v>
      </c>
      <c r="M10" s="106">
        <f t="shared" si="4"/>
        <v>0.61180555555555549</v>
      </c>
      <c r="N10" s="106">
        <f t="shared" si="4"/>
        <v>0.65347222222222223</v>
      </c>
      <c r="O10" s="106">
        <f t="shared" si="4"/>
        <v>0.69513888888888886</v>
      </c>
      <c r="P10" s="106">
        <f t="shared" si="5"/>
        <v>0.73541666666666672</v>
      </c>
      <c r="Q10" s="106">
        <f t="shared" si="6"/>
        <v>0.77708333333333335</v>
      </c>
      <c r="R10" s="106">
        <f t="shared" si="6"/>
        <v>0.94861111111111096</v>
      </c>
      <c r="T10" s="106">
        <f t="shared" si="6"/>
        <v>0.28402777777777771</v>
      </c>
      <c r="U10" s="106">
        <f t="shared" si="6"/>
        <v>0.36041666666666666</v>
      </c>
      <c r="V10" s="106">
        <f t="shared" si="6"/>
        <v>0.45069444444444445</v>
      </c>
      <c r="W10" s="106">
        <f t="shared" si="6"/>
        <v>0.61736111111111103</v>
      </c>
      <c r="X10" s="106">
        <f t="shared" si="6"/>
        <v>0.69374999999999998</v>
      </c>
      <c r="Y10" s="106">
        <f t="shared" si="6"/>
        <v>0.78402777777777766</v>
      </c>
      <c r="Z10" s="106">
        <f t="shared" si="6"/>
        <v>0.94861111111111107</v>
      </c>
    </row>
    <row r="11" spans="1:26" x14ac:dyDescent="0.2">
      <c r="A11" s="5">
        <v>12.4</v>
      </c>
      <c r="B11" s="8">
        <v>5</v>
      </c>
      <c r="C11" s="9" t="s">
        <v>5</v>
      </c>
      <c r="D11" s="10"/>
      <c r="E11" s="106"/>
      <c r="F11" s="106" t="s">
        <v>167</v>
      </c>
      <c r="G11" s="106"/>
      <c r="H11" s="106" t="s">
        <v>167</v>
      </c>
      <c r="I11" s="106">
        <f>I10+"0:04"</f>
        <v>0.36319444444444443</v>
      </c>
      <c r="J11" s="106">
        <f>J10+"0:04"</f>
        <v>0.4465277777777778</v>
      </c>
      <c r="K11" s="106">
        <f>K10+"0:04"</f>
        <v>0.52986111111111112</v>
      </c>
      <c r="L11" s="106" t="s">
        <v>167</v>
      </c>
      <c r="M11" s="106" t="s">
        <v>167</v>
      </c>
      <c r="N11" s="106" t="s">
        <v>167</v>
      </c>
      <c r="O11" s="106" t="s">
        <v>167</v>
      </c>
      <c r="P11" s="106">
        <f t="shared" ref="P11:Z11" si="7">P10+"0:04"</f>
        <v>0.73819444444444449</v>
      </c>
      <c r="Q11" s="106">
        <f t="shared" si="7"/>
        <v>0.77986111111111112</v>
      </c>
      <c r="R11" s="106">
        <f t="shared" si="7"/>
        <v>0.95138888888888873</v>
      </c>
      <c r="T11" s="106">
        <f t="shared" si="7"/>
        <v>0.28680555555555548</v>
      </c>
      <c r="U11" s="106">
        <f t="shared" si="7"/>
        <v>0.36319444444444443</v>
      </c>
      <c r="V11" s="106">
        <f t="shared" si="7"/>
        <v>0.45347222222222222</v>
      </c>
      <c r="W11" s="106">
        <f t="shared" si="7"/>
        <v>0.6201388888888888</v>
      </c>
      <c r="X11" s="106">
        <f t="shared" si="7"/>
        <v>0.69652777777777775</v>
      </c>
      <c r="Y11" s="106">
        <f t="shared" si="7"/>
        <v>0.78680555555555542</v>
      </c>
      <c r="Z11" s="106">
        <f t="shared" si="7"/>
        <v>0.95138888888888884</v>
      </c>
    </row>
    <row r="12" spans="1:26" x14ac:dyDescent="0.2">
      <c r="A12" s="5">
        <v>13.4</v>
      </c>
      <c r="B12" s="8">
        <v>6</v>
      </c>
      <c r="C12" s="9" t="s">
        <v>6</v>
      </c>
      <c r="D12" s="10"/>
      <c r="E12" s="106"/>
      <c r="F12" s="106" t="s">
        <v>167</v>
      </c>
      <c r="G12" s="106"/>
      <c r="H12" s="106" t="s">
        <v>167</v>
      </c>
      <c r="I12" s="106">
        <f t="shared" ref="I12:K12" si="8">I11+"0:01"</f>
        <v>0.36388888888888887</v>
      </c>
      <c r="J12" s="106">
        <f t="shared" si="8"/>
        <v>0.44722222222222224</v>
      </c>
      <c r="K12" s="106">
        <f t="shared" si="8"/>
        <v>0.53055555555555556</v>
      </c>
      <c r="L12" s="106" t="s">
        <v>167</v>
      </c>
      <c r="M12" s="106" t="s">
        <v>167</v>
      </c>
      <c r="N12" s="106" t="s">
        <v>167</v>
      </c>
      <c r="O12" s="106" t="s">
        <v>167</v>
      </c>
      <c r="P12" s="106">
        <f t="shared" ref="P12:Q12" si="9">P11+"0:01"</f>
        <v>0.73888888888888893</v>
      </c>
      <c r="Q12" s="106">
        <f t="shared" si="9"/>
        <v>0.78055555555555556</v>
      </c>
      <c r="R12" s="106">
        <f t="shared" ref="R12" si="10">R11+"0:01"</f>
        <v>0.95208333333333317</v>
      </c>
      <c r="T12" s="106">
        <f t="shared" ref="T12:V12" si="11">T11+"0:01"</f>
        <v>0.28749999999999992</v>
      </c>
      <c r="U12" s="106">
        <f t="shared" ref="U12" si="12">U11+"0:01"</f>
        <v>0.36388888888888887</v>
      </c>
      <c r="V12" s="106">
        <f t="shared" si="11"/>
        <v>0.45416666666666666</v>
      </c>
      <c r="W12" s="106">
        <f t="shared" ref="W12:X12" si="13">W11+"0:01"</f>
        <v>0.62083333333333324</v>
      </c>
      <c r="X12" s="106">
        <f t="shared" si="13"/>
        <v>0.69722222222222219</v>
      </c>
      <c r="Y12" s="106">
        <f t="shared" ref="Y12:Z12" si="14">Y11+"0:01"</f>
        <v>0.78749999999999987</v>
      </c>
      <c r="Z12" s="106">
        <f t="shared" si="14"/>
        <v>0.95208333333333328</v>
      </c>
    </row>
    <row r="13" spans="1:26" x14ac:dyDescent="0.2">
      <c r="A13" s="5">
        <v>15.600000000000001</v>
      </c>
      <c r="B13" s="8">
        <v>7</v>
      </c>
      <c r="C13" s="9" t="s">
        <v>7</v>
      </c>
      <c r="D13" s="10"/>
      <c r="E13" s="106"/>
      <c r="F13" s="106" t="s">
        <v>167</v>
      </c>
      <c r="G13" s="106"/>
      <c r="H13" s="106" t="s">
        <v>167</v>
      </c>
      <c r="I13" s="106">
        <f t="shared" ref="I13:K13" si="15">I12+"0:03"</f>
        <v>0.3659722222222222</v>
      </c>
      <c r="J13" s="106">
        <f t="shared" si="15"/>
        <v>0.44930555555555557</v>
      </c>
      <c r="K13" s="106">
        <f t="shared" si="15"/>
        <v>0.53263888888888888</v>
      </c>
      <c r="L13" s="106" t="s">
        <v>167</v>
      </c>
      <c r="M13" s="106" t="s">
        <v>167</v>
      </c>
      <c r="N13" s="106" t="s">
        <v>167</v>
      </c>
      <c r="O13" s="106" t="s">
        <v>167</v>
      </c>
      <c r="P13" s="106">
        <f t="shared" ref="P13:Q13" si="16">P12+"0:03"</f>
        <v>0.74097222222222225</v>
      </c>
      <c r="Q13" s="106">
        <f t="shared" si="16"/>
        <v>0.78263888888888888</v>
      </c>
      <c r="R13" s="106">
        <f t="shared" ref="R13" si="17">R12+"0:03"</f>
        <v>0.9541666666666665</v>
      </c>
      <c r="T13" s="106">
        <f t="shared" ref="T13:V13" si="18">T12+"0:03"</f>
        <v>0.28958333333333325</v>
      </c>
      <c r="U13" s="106">
        <f t="shared" ref="U13" si="19">U12+"0:03"</f>
        <v>0.3659722222222222</v>
      </c>
      <c r="V13" s="106">
        <f t="shared" si="18"/>
        <v>0.45624999999999999</v>
      </c>
      <c r="W13" s="106">
        <f t="shared" ref="W13:X13" si="20">W12+"0:03"</f>
        <v>0.62291666666666656</v>
      </c>
      <c r="X13" s="106">
        <f t="shared" si="20"/>
        <v>0.69930555555555551</v>
      </c>
      <c r="Y13" s="106">
        <f t="shared" ref="Y13:Z13" si="21">Y12+"0:03"</f>
        <v>0.78958333333333319</v>
      </c>
      <c r="Z13" s="106">
        <f t="shared" si="21"/>
        <v>0.95416666666666661</v>
      </c>
    </row>
    <row r="14" spans="1:26" x14ac:dyDescent="0.2">
      <c r="A14" s="5">
        <v>17.400000000000002</v>
      </c>
      <c r="B14" s="8">
        <v>8</v>
      </c>
      <c r="C14" s="9" t="s">
        <v>8</v>
      </c>
      <c r="D14" s="10"/>
      <c r="E14" s="106"/>
      <c r="F14" s="106" t="s">
        <v>167</v>
      </c>
      <c r="G14" s="106"/>
      <c r="H14" s="106" t="s">
        <v>167</v>
      </c>
      <c r="I14" s="106">
        <f t="shared" ref="I14:K15" si="22">I13+"0:02"</f>
        <v>0.36736111111111108</v>
      </c>
      <c r="J14" s="106">
        <f t="shared" si="22"/>
        <v>0.45069444444444445</v>
      </c>
      <c r="K14" s="106">
        <f t="shared" si="22"/>
        <v>0.53402777777777777</v>
      </c>
      <c r="L14" s="106" t="s">
        <v>167</v>
      </c>
      <c r="M14" s="106" t="s">
        <v>167</v>
      </c>
      <c r="N14" s="106" t="s">
        <v>167</v>
      </c>
      <c r="O14" s="106" t="s">
        <v>167</v>
      </c>
      <c r="P14" s="106">
        <f t="shared" ref="P14:Q14" si="23">P13+"0:02"</f>
        <v>0.74236111111111114</v>
      </c>
      <c r="Q14" s="106">
        <f t="shared" si="23"/>
        <v>0.78402777777777777</v>
      </c>
      <c r="R14" s="106">
        <f t="shared" ref="R14" si="24">R13+"0:02"</f>
        <v>0.95555555555555538</v>
      </c>
      <c r="T14" s="106">
        <f t="shared" ref="T14:V14" si="25">T13+"0:02"</f>
        <v>0.29097222222222213</v>
      </c>
      <c r="U14" s="106">
        <f t="shared" ref="U14" si="26">U13+"0:02"</f>
        <v>0.36736111111111108</v>
      </c>
      <c r="V14" s="106">
        <f t="shared" si="25"/>
        <v>0.45763888888888887</v>
      </c>
      <c r="W14" s="106">
        <f t="shared" ref="W14:X15" si="27">W13+"0:02"</f>
        <v>0.62430555555555545</v>
      </c>
      <c r="X14" s="106">
        <f t="shared" si="27"/>
        <v>0.7006944444444444</v>
      </c>
      <c r="Y14" s="106">
        <f t="shared" ref="Y14:Z15" si="28">Y13+"0:02"</f>
        <v>0.79097222222222208</v>
      </c>
      <c r="Z14" s="106">
        <f t="shared" si="28"/>
        <v>0.95555555555555549</v>
      </c>
    </row>
    <row r="15" spans="1:26" x14ac:dyDescent="0.2">
      <c r="A15" s="5">
        <v>19.3</v>
      </c>
      <c r="B15" s="8">
        <v>9</v>
      </c>
      <c r="C15" s="9" t="s">
        <v>9</v>
      </c>
      <c r="D15" s="10"/>
      <c r="E15" s="106"/>
      <c r="F15" s="106" t="s">
        <v>167</v>
      </c>
      <c r="G15" s="106"/>
      <c r="H15" s="106" t="s">
        <v>167</v>
      </c>
      <c r="I15" s="106">
        <f t="shared" si="22"/>
        <v>0.36874999999999997</v>
      </c>
      <c r="J15" s="106">
        <f t="shared" si="22"/>
        <v>0.45208333333333334</v>
      </c>
      <c r="K15" s="106">
        <f t="shared" si="22"/>
        <v>0.53541666666666665</v>
      </c>
      <c r="L15" s="106" t="s">
        <v>167</v>
      </c>
      <c r="M15" s="106" t="s">
        <v>167</v>
      </c>
      <c r="N15" s="106" t="s">
        <v>167</v>
      </c>
      <c r="O15" s="106" t="s">
        <v>167</v>
      </c>
      <c r="P15" s="106">
        <f t="shared" ref="P15:Q15" si="29">P14+"0:02"</f>
        <v>0.74375000000000002</v>
      </c>
      <c r="Q15" s="106">
        <f t="shared" si="29"/>
        <v>0.78541666666666665</v>
      </c>
      <c r="R15" s="106">
        <f t="shared" ref="R15" si="30">R14+"0:02"</f>
        <v>0.95694444444444426</v>
      </c>
      <c r="T15" s="106">
        <f t="shared" ref="T15:V15" si="31">T14+"0:02"</f>
        <v>0.29236111111111102</v>
      </c>
      <c r="U15" s="106">
        <f t="shared" ref="U15" si="32">U14+"0:02"</f>
        <v>0.36874999999999997</v>
      </c>
      <c r="V15" s="106">
        <f t="shared" si="31"/>
        <v>0.45902777777777776</v>
      </c>
      <c r="W15" s="106">
        <f t="shared" ref="W15" si="33">W14+"0:02"</f>
        <v>0.62569444444444433</v>
      </c>
      <c r="X15" s="106">
        <f t="shared" si="27"/>
        <v>0.70208333333333328</v>
      </c>
      <c r="Y15" s="106">
        <f t="shared" si="28"/>
        <v>0.79236111111111096</v>
      </c>
      <c r="Z15" s="106">
        <f t="shared" si="28"/>
        <v>0.95694444444444438</v>
      </c>
    </row>
    <row r="16" spans="1:26" x14ac:dyDescent="0.2">
      <c r="A16" s="5">
        <v>20.100000000000001</v>
      </c>
      <c r="B16" s="8">
        <v>10</v>
      </c>
      <c r="C16" s="9" t="s">
        <v>10</v>
      </c>
      <c r="D16" s="10"/>
      <c r="E16" s="106"/>
      <c r="F16" s="106" t="s">
        <v>167</v>
      </c>
      <c r="G16" s="106"/>
      <c r="H16" s="106" t="s">
        <v>167</v>
      </c>
      <c r="I16" s="106">
        <f t="shared" ref="I16:K16" si="34">I15+"0:01"</f>
        <v>0.36944444444444441</v>
      </c>
      <c r="J16" s="106">
        <f t="shared" si="34"/>
        <v>0.45277777777777778</v>
      </c>
      <c r="K16" s="106">
        <f t="shared" si="34"/>
        <v>0.53611111111111109</v>
      </c>
      <c r="L16" s="106" t="s">
        <v>167</v>
      </c>
      <c r="M16" s="106" t="s">
        <v>167</v>
      </c>
      <c r="N16" s="106" t="s">
        <v>167</v>
      </c>
      <c r="O16" s="106" t="s">
        <v>167</v>
      </c>
      <c r="P16" s="106">
        <f t="shared" ref="P16:Q16" si="35">P15+"0:01"</f>
        <v>0.74444444444444446</v>
      </c>
      <c r="Q16" s="106">
        <f t="shared" si="35"/>
        <v>0.78611111111111109</v>
      </c>
      <c r="R16" s="106">
        <f t="shared" ref="R16" si="36">R15+"0:01"</f>
        <v>0.95763888888888871</v>
      </c>
      <c r="T16" s="106">
        <f t="shared" ref="T16:V16" si="37">T15+"0:01"</f>
        <v>0.29305555555555546</v>
      </c>
      <c r="U16" s="106">
        <f t="shared" ref="U16" si="38">U15+"0:01"</f>
        <v>0.36944444444444441</v>
      </c>
      <c r="V16" s="106">
        <f t="shared" si="37"/>
        <v>0.4597222222222222</v>
      </c>
      <c r="W16" s="106">
        <f t="shared" ref="W16:X16" si="39">W15+"0:01"</f>
        <v>0.62638888888888877</v>
      </c>
      <c r="X16" s="106">
        <f t="shared" si="39"/>
        <v>0.70277777777777772</v>
      </c>
      <c r="Y16" s="106">
        <f t="shared" ref="Y16:Z16" si="40">Y15+"0:01"</f>
        <v>0.7930555555555554</v>
      </c>
      <c r="Z16" s="106">
        <f t="shared" si="40"/>
        <v>0.95763888888888882</v>
      </c>
    </row>
    <row r="17" spans="1:26" x14ac:dyDescent="0.2">
      <c r="A17" s="5">
        <v>21.6</v>
      </c>
      <c r="B17" s="8">
        <v>11</v>
      </c>
      <c r="C17" s="9" t="s">
        <v>11</v>
      </c>
      <c r="D17" s="10"/>
      <c r="E17" s="106"/>
      <c r="F17" s="106">
        <f>F10+"0:14"</f>
        <v>0.24652777777777773</v>
      </c>
      <c r="G17" s="106"/>
      <c r="H17" s="106">
        <f>H10+"0:14"</f>
        <v>0.28819444444444442</v>
      </c>
      <c r="I17" s="106">
        <f>I16+"0:03"</f>
        <v>0.37152777777777773</v>
      </c>
      <c r="J17" s="106">
        <f t="shared" ref="J17:K17" si="41">J16+"0:03"</f>
        <v>0.4548611111111111</v>
      </c>
      <c r="K17" s="106">
        <f t="shared" si="41"/>
        <v>0.53819444444444442</v>
      </c>
      <c r="L17" s="106">
        <f>L10+"0:14"</f>
        <v>0.57986111111111105</v>
      </c>
      <c r="M17" s="106">
        <f>M10+"0:14"</f>
        <v>0.62152777777777768</v>
      </c>
      <c r="N17" s="106">
        <f>N10+"0:14"</f>
        <v>0.66319444444444442</v>
      </c>
      <c r="O17" s="106">
        <f>O10+"0:14"</f>
        <v>0.70486111111111105</v>
      </c>
      <c r="P17" s="106">
        <f t="shared" ref="P17" si="42">P16+"0:03"</f>
        <v>0.74652777777777779</v>
      </c>
      <c r="Q17" s="106">
        <f t="shared" ref="Q17:Z17" si="43">Q16+"0:03"</f>
        <v>0.78819444444444442</v>
      </c>
      <c r="R17" s="106">
        <f t="shared" si="43"/>
        <v>0.95972222222222203</v>
      </c>
      <c r="T17" s="106">
        <f t="shared" si="43"/>
        <v>0.29513888888888878</v>
      </c>
      <c r="U17" s="106">
        <f t="shared" si="43"/>
        <v>0.37152777777777773</v>
      </c>
      <c r="V17" s="106">
        <f t="shared" si="43"/>
        <v>0.46180555555555552</v>
      </c>
      <c r="W17" s="106">
        <f t="shared" si="43"/>
        <v>0.6284722222222221</v>
      </c>
      <c r="X17" s="106">
        <f t="shared" si="43"/>
        <v>0.70486111111111105</v>
      </c>
      <c r="Y17" s="106">
        <f t="shared" si="43"/>
        <v>0.79513888888888873</v>
      </c>
      <c r="Z17" s="106">
        <f t="shared" si="43"/>
        <v>0.95972222222222214</v>
      </c>
    </row>
    <row r="18" spans="1:26" x14ac:dyDescent="0.2">
      <c r="A18" s="5">
        <v>22.400000000000002</v>
      </c>
      <c r="B18" s="8">
        <v>12</v>
      </c>
      <c r="C18" s="9" t="s">
        <v>12</v>
      </c>
      <c r="D18" s="10"/>
      <c r="E18" s="106"/>
      <c r="F18" s="106">
        <f t="shared" ref="F18:H18" si="44">F17+"0:01"</f>
        <v>0.24722222222222218</v>
      </c>
      <c r="G18" s="106"/>
      <c r="H18" s="106">
        <f t="shared" si="44"/>
        <v>0.28888888888888886</v>
      </c>
      <c r="I18" s="106">
        <f t="shared" ref="I18:K18" si="45">I17+"0:01"</f>
        <v>0.37222222222222218</v>
      </c>
      <c r="J18" s="106">
        <f t="shared" si="45"/>
        <v>0.45555555555555555</v>
      </c>
      <c r="K18" s="106">
        <f t="shared" si="45"/>
        <v>0.53888888888888886</v>
      </c>
      <c r="L18" s="106">
        <f t="shared" ref="L18:Q18" si="46">L17+"0:01"</f>
        <v>0.58055555555555549</v>
      </c>
      <c r="M18" s="106">
        <f t="shared" si="46"/>
        <v>0.62222222222222212</v>
      </c>
      <c r="N18" s="106">
        <f t="shared" si="46"/>
        <v>0.66388888888888886</v>
      </c>
      <c r="O18" s="106">
        <f t="shared" si="46"/>
        <v>0.70555555555555549</v>
      </c>
      <c r="P18" s="106">
        <f t="shared" si="46"/>
        <v>0.74722222222222223</v>
      </c>
      <c r="Q18" s="106">
        <f t="shared" si="46"/>
        <v>0.78888888888888886</v>
      </c>
      <c r="R18" s="106">
        <f t="shared" ref="R18" si="47">R17+"0:01"</f>
        <v>0.96041666666666647</v>
      </c>
      <c r="T18" s="106">
        <f t="shared" ref="T18:V18" si="48">T17+"0:01"</f>
        <v>0.29583333333333323</v>
      </c>
      <c r="U18" s="106">
        <f t="shared" ref="U18" si="49">U17+"0:01"</f>
        <v>0.37222222222222218</v>
      </c>
      <c r="V18" s="106">
        <f t="shared" si="48"/>
        <v>0.46249999999999997</v>
      </c>
      <c r="W18" s="106">
        <f t="shared" ref="W18:X18" si="50">W17+"0:01"</f>
        <v>0.62916666666666654</v>
      </c>
      <c r="X18" s="106">
        <f t="shared" si="50"/>
        <v>0.70555555555555549</v>
      </c>
      <c r="Y18" s="106">
        <f t="shared" ref="Y18:Z18" si="51">Y17+"0:01"</f>
        <v>0.79583333333333317</v>
      </c>
      <c r="Z18" s="106">
        <f t="shared" si="51"/>
        <v>0.96041666666666659</v>
      </c>
    </row>
    <row r="19" spans="1:26" x14ac:dyDescent="0.2">
      <c r="A19" s="5">
        <v>27.1</v>
      </c>
      <c r="B19" s="8">
        <v>13</v>
      </c>
      <c r="C19" s="9" t="s">
        <v>13</v>
      </c>
      <c r="D19" s="10"/>
      <c r="E19" s="106"/>
      <c r="F19" s="106">
        <f t="shared" ref="F19:H19" si="52">F18+"0:05"</f>
        <v>0.25069444444444439</v>
      </c>
      <c r="G19" s="106"/>
      <c r="H19" s="106">
        <f t="shared" si="52"/>
        <v>0.29236111111111107</v>
      </c>
      <c r="I19" s="106">
        <f t="shared" ref="I19:K19" si="53">I18+"0:05"</f>
        <v>0.37569444444444439</v>
      </c>
      <c r="J19" s="106">
        <f t="shared" si="53"/>
        <v>0.45902777777777776</v>
      </c>
      <c r="K19" s="106">
        <f t="shared" si="53"/>
        <v>0.54236111111111107</v>
      </c>
      <c r="L19" s="106">
        <f t="shared" ref="L19:Q19" si="54">L18+"0:05"</f>
        <v>0.5840277777777777</v>
      </c>
      <c r="M19" s="106">
        <f t="shared" si="54"/>
        <v>0.62569444444444433</v>
      </c>
      <c r="N19" s="106">
        <f t="shared" si="54"/>
        <v>0.66736111111111107</v>
      </c>
      <c r="O19" s="106">
        <f t="shared" si="54"/>
        <v>0.7090277777777777</v>
      </c>
      <c r="P19" s="106">
        <f t="shared" si="54"/>
        <v>0.75069444444444444</v>
      </c>
      <c r="Q19" s="106">
        <f t="shared" si="54"/>
        <v>0.79236111111111107</v>
      </c>
      <c r="R19" s="106">
        <f t="shared" ref="R19" si="55">R18+"0:05"</f>
        <v>0.96388888888888868</v>
      </c>
      <c r="T19" s="106">
        <f t="shared" ref="T19:V19" si="56">T18+"0:05"</f>
        <v>0.29930555555555544</v>
      </c>
      <c r="U19" s="106">
        <f t="shared" ref="U19" si="57">U18+"0:05"</f>
        <v>0.37569444444444439</v>
      </c>
      <c r="V19" s="106">
        <f t="shared" si="56"/>
        <v>0.46597222222222218</v>
      </c>
      <c r="W19" s="106">
        <f t="shared" ref="W19:X19" si="58">W18+"0:05"</f>
        <v>0.63263888888888875</v>
      </c>
      <c r="X19" s="106">
        <f t="shared" si="58"/>
        <v>0.7090277777777777</v>
      </c>
      <c r="Y19" s="106">
        <f t="shared" ref="Y19:Z19" si="59">Y18+"0:05"</f>
        <v>0.79930555555555538</v>
      </c>
      <c r="Z19" s="106">
        <f t="shared" si="59"/>
        <v>0.9638888888888888</v>
      </c>
    </row>
    <row r="20" spans="1:26" x14ac:dyDescent="0.2">
      <c r="A20" s="5">
        <v>29.5</v>
      </c>
      <c r="B20" s="8">
        <v>14</v>
      </c>
      <c r="C20" s="9" t="s">
        <v>14</v>
      </c>
      <c r="D20" s="10"/>
      <c r="E20" s="106"/>
      <c r="F20" s="106">
        <f t="shared" ref="F20:H20" si="60">F19+"0:03"</f>
        <v>0.25277777777777771</v>
      </c>
      <c r="G20" s="106"/>
      <c r="H20" s="106">
        <f t="shared" si="60"/>
        <v>0.2944444444444444</v>
      </c>
      <c r="I20" s="106">
        <f t="shared" ref="I20:K20" si="61">I19+"0:03"</f>
        <v>0.37777777777777771</v>
      </c>
      <c r="J20" s="106">
        <f t="shared" si="61"/>
        <v>0.46111111111111108</v>
      </c>
      <c r="K20" s="106">
        <f t="shared" si="61"/>
        <v>0.5444444444444444</v>
      </c>
      <c r="L20" s="106">
        <f t="shared" ref="L20:Q20" si="62">L19+"0:03"</f>
        <v>0.58611111111111103</v>
      </c>
      <c r="M20" s="106">
        <f t="shared" si="62"/>
        <v>0.62777777777777766</v>
      </c>
      <c r="N20" s="106">
        <f t="shared" si="62"/>
        <v>0.6694444444444444</v>
      </c>
      <c r="O20" s="106">
        <f t="shared" si="62"/>
        <v>0.71111111111111103</v>
      </c>
      <c r="P20" s="106">
        <f t="shared" si="62"/>
        <v>0.75277777777777777</v>
      </c>
      <c r="Q20" s="106">
        <f t="shared" si="62"/>
        <v>0.7944444444444444</v>
      </c>
      <c r="R20" s="106">
        <f t="shared" ref="R20" si="63">R19+"0:03"</f>
        <v>0.96597222222222201</v>
      </c>
      <c r="T20" s="106">
        <f t="shared" ref="T20:V20" si="64">T19+"0:03"</f>
        <v>0.30138888888888876</v>
      </c>
      <c r="U20" s="106">
        <f t="shared" ref="U20" si="65">U19+"0:03"</f>
        <v>0.37777777777777771</v>
      </c>
      <c r="V20" s="106">
        <f t="shared" si="64"/>
        <v>0.4680555555555555</v>
      </c>
      <c r="W20" s="106">
        <f t="shared" ref="W20:X20" si="66">W19+"0:03"</f>
        <v>0.63472222222222208</v>
      </c>
      <c r="X20" s="106">
        <f t="shared" si="66"/>
        <v>0.71111111111111103</v>
      </c>
      <c r="Y20" s="106">
        <f t="shared" ref="Y20:Z20" si="67">Y19+"0:03"</f>
        <v>0.80138888888888871</v>
      </c>
      <c r="Z20" s="106">
        <f t="shared" si="67"/>
        <v>0.96597222222222212</v>
      </c>
    </row>
    <row r="21" spans="1:26" x14ac:dyDescent="0.2">
      <c r="A21" s="5">
        <v>31.8</v>
      </c>
      <c r="B21" s="8">
        <v>15</v>
      </c>
      <c r="C21" s="9" t="s">
        <v>15</v>
      </c>
      <c r="D21" s="10"/>
      <c r="E21" s="106"/>
      <c r="F21" s="106">
        <f t="shared" ref="F21:H21" si="68">F20+"0:02"</f>
        <v>0.2541666666666666</v>
      </c>
      <c r="G21" s="106"/>
      <c r="H21" s="106">
        <f t="shared" si="68"/>
        <v>0.29583333333333328</v>
      </c>
      <c r="I21" s="106">
        <f t="shared" ref="I21:K21" si="69">I20+"0:02"</f>
        <v>0.3791666666666666</v>
      </c>
      <c r="J21" s="106">
        <f t="shared" si="69"/>
        <v>0.46249999999999997</v>
      </c>
      <c r="K21" s="106">
        <f t="shared" si="69"/>
        <v>0.54583333333333328</v>
      </c>
      <c r="L21" s="106">
        <f t="shared" ref="L21:Q21" si="70">L20+"0:02"</f>
        <v>0.58749999999999991</v>
      </c>
      <c r="M21" s="106">
        <f t="shared" si="70"/>
        <v>0.62916666666666654</v>
      </c>
      <c r="N21" s="106">
        <f t="shared" si="70"/>
        <v>0.67083333333333328</v>
      </c>
      <c r="O21" s="106">
        <f t="shared" si="70"/>
        <v>0.71249999999999991</v>
      </c>
      <c r="P21" s="106">
        <f t="shared" si="70"/>
        <v>0.75416666666666665</v>
      </c>
      <c r="Q21" s="106">
        <f t="shared" si="70"/>
        <v>0.79583333333333328</v>
      </c>
      <c r="R21" s="106">
        <f t="shared" ref="R21" si="71">R20+"0:02"</f>
        <v>0.96736111111111089</v>
      </c>
      <c r="T21" s="106">
        <f t="shared" ref="T21:V23" si="72">T20+"0:02"</f>
        <v>0.30277777777777765</v>
      </c>
      <c r="U21" s="106">
        <f t="shared" ref="U21:Z21" si="73">U20+"0:02"</f>
        <v>0.3791666666666666</v>
      </c>
      <c r="V21" s="106">
        <f t="shared" si="72"/>
        <v>0.46944444444444439</v>
      </c>
      <c r="W21" s="106">
        <f t="shared" ref="W21:X23" si="74">W20+"0:02"</f>
        <v>0.63611111111111096</v>
      </c>
      <c r="X21" s="106">
        <f t="shared" si="74"/>
        <v>0.71249999999999991</v>
      </c>
      <c r="Y21" s="106">
        <f t="shared" si="73"/>
        <v>0.80277777777777759</v>
      </c>
      <c r="Z21" s="106">
        <f t="shared" si="73"/>
        <v>0.96736111111111101</v>
      </c>
    </row>
    <row r="22" spans="1:26" x14ac:dyDescent="0.2">
      <c r="A22" s="5">
        <v>33.799999999999997</v>
      </c>
      <c r="B22" s="8">
        <v>16</v>
      </c>
      <c r="C22" s="11" t="s">
        <v>17</v>
      </c>
      <c r="D22" s="11"/>
      <c r="E22" s="123"/>
      <c r="F22" s="106">
        <f t="shared" ref="F22:R22" si="75">F21+"0:02"</f>
        <v>0.25555555555555548</v>
      </c>
      <c r="G22" s="106"/>
      <c r="H22" s="106">
        <f t="shared" si="75"/>
        <v>0.29722222222222217</v>
      </c>
      <c r="I22" s="106">
        <f t="shared" si="75"/>
        <v>0.38055555555555548</v>
      </c>
      <c r="J22" s="106">
        <f t="shared" si="75"/>
        <v>0.46388888888888885</v>
      </c>
      <c r="K22" s="106">
        <f t="shared" si="75"/>
        <v>0.54722222222222217</v>
      </c>
      <c r="L22" s="106">
        <f t="shared" si="75"/>
        <v>0.5888888888888888</v>
      </c>
      <c r="M22" s="106">
        <f t="shared" si="75"/>
        <v>0.63055555555555542</v>
      </c>
      <c r="N22" s="106">
        <f t="shared" si="75"/>
        <v>0.67222222222222217</v>
      </c>
      <c r="O22" s="106">
        <f t="shared" si="75"/>
        <v>0.7138888888888888</v>
      </c>
      <c r="P22" s="106">
        <f t="shared" si="75"/>
        <v>0.75555555555555554</v>
      </c>
      <c r="Q22" s="106">
        <f t="shared" si="75"/>
        <v>0.79722222222222217</v>
      </c>
      <c r="R22" s="106">
        <f t="shared" si="75"/>
        <v>0.96874999999999978</v>
      </c>
      <c r="T22" s="106">
        <f t="shared" si="72"/>
        <v>0.30416666666666653</v>
      </c>
      <c r="U22" s="106">
        <f t="shared" ref="U22" si="76">U21+"0:02"</f>
        <v>0.38055555555555548</v>
      </c>
      <c r="V22" s="106">
        <f t="shared" ref="V22:W22" si="77">V21+"0:02"</f>
        <v>0.47083333333333327</v>
      </c>
      <c r="W22" s="106">
        <f t="shared" si="77"/>
        <v>0.63749999999999984</v>
      </c>
      <c r="X22" s="106">
        <f t="shared" si="74"/>
        <v>0.7138888888888888</v>
      </c>
      <c r="Y22" s="106">
        <f t="shared" ref="Y22:Z22" si="78">Y21+"0:02"</f>
        <v>0.80416666666666647</v>
      </c>
      <c r="Z22" s="106">
        <f t="shared" si="78"/>
        <v>0.96874999999999989</v>
      </c>
    </row>
    <row r="23" spans="1:26" x14ac:dyDescent="0.2">
      <c r="A23" s="5">
        <v>35.299999999999997</v>
      </c>
      <c r="B23" s="8">
        <v>17</v>
      </c>
      <c r="C23" s="9" t="s">
        <v>18</v>
      </c>
      <c r="D23" s="9"/>
      <c r="E23" s="21"/>
      <c r="F23" s="106">
        <f t="shared" ref="F23:R23" si="79">F22+"0:02"</f>
        <v>0.25694444444444436</v>
      </c>
      <c r="G23" s="106"/>
      <c r="H23" s="106">
        <f t="shared" si="79"/>
        <v>0.29861111111111105</v>
      </c>
      <c r="I23" s="106">
        <f t="shared" si="79"/>
        <v>0.38194444444444436</v>
      </c>
      <c r="J23" s="106">
        <f t="shared" si="79"/>
        <v>0.46527777777777773</v>
      </c>
      <c r="K23" s="106">
        <f t="shared" si="79"/>
        <v>0.54861111111111105</v>
      </c>
      <c r="L23" s="106">
        <f t="shared" si="79"/>
        <v>0.59027777777777768</v>
      </c>
      <c r="M23" s="106">
        <f t="shared" si="79"/>
        <v>0.63194444444444431</v>
      </c>
      <c r="N23" s="106">
        <f t="shared" si="79"/>
        <v>0.67361111111111105</v>
      </c>
      <c r="O23" s="106">
        <f t="shared" si="79"/>
        <v>0.71527777777777768</v>
      </c>
      <c r="P23" s="106">
        <f t="shared" si="79"/>
        <v>0.75694444444444442</v>
      </c>
      <c r="Q23" s="106">
        <f t="shared" si="79"/>
        <v>0.79861111111111105</v>
      </c>
      <c r="R23" s="106">
        <f t="shared" si="79"/>
        <v>0.97013888888888866</v>
      </c>
      <c r="T23" s="106">
        <f t="shared" si="72"/>
        <v>0.30555555555555541</v>
      </c>
      <c r="U23" s="106">
        <f t="shared" ref="U23" si="80">U22+"0:02"</f>
        <v>0.38194444444444436</v>
      </c>
      <c r="V23" s="106">
        <f t="shared" ref="V23:W23" si="81">V22+"0:02"</f>
        <v>0.47222222222222215</v>
      </c>
      <c r="W23" s="106">
        <f t="shared" si="81"/>
        <v>0.63888888888888873</v>
      </c>
      <c r="X23" s="106">
        <f t="shared" si="74"/>
        <v>0.71527777777777768</v>
      </c>
      <c r="Y23" s="106">
        <f t="shared" ref="Y23:Z23" si="82">Y22+"0:02"</f>
        <v>0.80555555555555536</v>
      </c>
      <c r="Z23" s="106">
        <f t="shared" si="82"/>
        <v>0.97013888888888877</v>
      </c>
    </row>
    <row r="24" spans="1:26" x14ac:dyDescent="0.2">
      <c r="A24" s="5">
        <v>39.4</v>
      </c>
      <c r="B24" s="8">
        <v>18</v>
      </c>
      <c r="C24" s="7" t="s">
        <v>19</v>
      </c>
      <c r="D24" s="7"/>
      <c r="E24" s="6"/>
      <c r="F24" s="6">
        <f>F23+"0:05"</f>
        <v>0.26041666666666657</v>
      </c>
      <c r="G24" s="6"/>
      <c r="H24" s="6">
        <f>H23+"0:05"</f>
        <v>0.30208333333333326</v>
      </c>
      <c r="I24" s="6">
        <f>I23+"0:05"</f>
        <v>0.38541666666666657</v>
      </c>
      <c r="J24" s="6">
        <f t="shared" ref="J24:K24" si="83">J23+"0:05"</f>
        <v>0.46874999999999994</v>
      </c>
      <c r="K24" s="6">
        <f t="shared" si="83"/>
        <v>0.55208333333333326</v>
      </c>
      <c r="L24" s="6">
        <f>L23+"0:05"</f>
        <v>0.59374999999999989</v>
      </c>
      <c r="M24" s="6">
        <f>M23+"0:05"</f>
        <v>0.63541666666666652</v>
      </c>
      <c r="N24" s="6">
        <f>N23+"0:05"</f>
        <v>0.67708333333333326</v>
      </c>
      <c r="O24" s="6">
        <f>O23+"0:05"</f>
        <v>0.71874999999999989</v>
      </c>
      <c r="P24" s="6">
        <f t="shared" ref="P24" si="84">P23+"0:05"</f>
        <v>0.76041666666666663</v>
      </c>
      <c r="Q24" s="6">
        <f t="shared" ref="Q24:Z24" si="85">Q23+"0:05"</f>
        <v>0.80208333333333326</v>
      </c>
      <c r="R24" s="6">
        <f t="shared" si="85"/>
        <v>0.97361111111111087</v>
      </c>
      <c r="T24" s="6">
        <f t="shared" si="85"/>
        <v>0.30902777777777762</v>
      </c>
      <c r="U24" s="6">
        <f t="shared" si="85"/>
        <v>0.38541666666666657</v>
      </c>
      <c r="V24" s="6">
        <f t="shared" si="85"/>
        <v>0.47569444444444436</v>
      </c>
      <c r="W24" s="6">
        <f t="shared" si="85"/>
        <v>0.64236111111111094</v>
      </c>
      <c r="X24" s="6">
        <f t="shared" si="85"/>
        <v>0.71874999999999989</v>
      </c>
      <c r="Y24" s="6">
        <f t="shared" si="85"/>
        <v>0.80902777777777757</v>
      </c>
      <c r="Z24" s="6">
        <f t="shared" si="85"/>
        <v>0.97361111111111098</v>
      </c>
    </row>
    <row r="25" spans="1:26" x14ac:dyDescent="0.2">
      <c r="A25" s="5">
        <v>39.4</v>
      </c>
      <c r="B25" s="8"/>
      <c r="C25" s="10" t="s">
        <v>19</v>
      </c>
      <c r="D25" s="10"/>
      <c r="E25" s="106">
        <v>0.21597222222222223</v>
      </c>
      <c r="F25" s="106">
        <f>F24+"0:1"</f>
        <v>0.26111111111111102</v>
      </c>
      <c r="G25" s="106"/>
      <c r="H25" s="106">
        <f>H24+"0:1"</f>
        <v>0.3027777777777777</v>
      </c>
      <c r="I25" s="106">
        <f>I24+"0:1"</f>
        <v>0.38611111111111102</v>
      </c>
      <c r="J25" s="106">
        <f t="shared" ref="J25:K25" si="86">J24+"0:1"</f>
        <v>0.46944444444444439</v>
      </c>
      <c r="K25" s="106">
        <f t="shared" si="86"/>
        <v>0.5527777777777777</v>
      </c>
      <c r="L25" s="106">
        <f>L24+"0:1"</f>
        <v>0.59444444444444433</v>
      </c>
      <c r="M25" s="106">
        <f>M24+"0:1"</f>
        <v>0.63611111111111096</v>
      </c>
      <c r="N25" s="106">
        <f>N24+"0:1"</f>
        <v>0.6777777777777777</v>
      </c>
      <c r="O25" s="106">
        <f>O24+"0:1"</f>
        <v>0.71944444444444433</v>
      </c>
      <c r="P25" s="106">
        <f t="shared" ref="P25" si="87">P24+"0:1"</f>
        <v>0.76111111111111107</v>
      </c>
      <c r="Q25" s="106">
        <f t="shared" ref="Q25:Z25" si="88">Q24+"0:1"</f>
        <v>0.8027777777777777</v>
      </c>
      <c r="R25" s="106">
        <f t="shared" si="88"/>
        <v>0.97430555555555531</v>
      </c>
      <c r="T25" s="106">
        <f t="shared" si="88"/>
        <v>0.30972222222222207</v>
      </c>
      <c r="U25" s="106">
        <f t="shared" si="88"/>
        <v>0.38611111111111102</v>
      </c>
      <c r="V25" s="106">
        <f t="shared" si="88"/>
        <v>0.47638888888888881</v>
      </c>
      <c r="W25" s="106">
        <f t="shared" si="88"/>
        <v>0.64305555555555538</v>
      </c>
      <c r="X25" s="106">
        <f t="shared" si="88"/>
        <v>0.71944444444444433</v>
      </c>
      <c r="Y25" s="106">
        <f t="shared" si="88"/>
        <v>0.80972222222222201</v>
      </c>
      <c r="Z25" s="106">
        <f t="shared" si="88"/>
        <v>0.97430555555555542</v>
      </c>
    </row>
    <row r="26" spans="1:26" x14ac:dyDescent="0.2">
      <c r="A26" s="5">
        <v>40.9</v>
      </c>
      <c r="B26" s="8">
        <v>19</v>
      </c>
      <c r="C26" s="9" t="s">
        <v>20</v>
      </c>
      <c r="D26" s="10"/>
      <c r="E26" s="106">
        <f t="shared" ref="E26:H26" si="89">E25+"0:02"</f>
        <v>0.21736111111111112</v>
      </c>
      <c r="F26" s="106">
        <f t="shared" si="89"/>
        <v>0.2624999999999999</v>
      </c>
      <c r="G26" s="106"/>
      <c r="H26" s="106">
        <f t="shared" si="89"/>
        <v>0.30416666666666659</v>
      </c>
      <c r="I26" s="106">
        <f t="shared" ref="I26:K26" si="90">I25+"0:02"</f>
        <v>0.3874999999999999</v>
      </c>
      <c r="J26" s="106">
        <f t="shared" si="90"/>
        <v>0.47083333333333327</v>
      </c>
      <c r="K26" s="106">
        <f t="shared" si="90"/>
        <v>0.55416666666666659</v>
      </c>
      <c r="L26" s="106">
        <f t="shared" ref="L26:Q26" si="91">L25+"0:02"</f>
        <v>0.59583333333333321</v>
      </c>
      <c r="M26" s="106">
        <f t="shared" si="91"/>
        <v>0.63749999999999984</v>
      </c>
      <c r="N26" s="106">
        <f t="shared" si="91"/>
        <v>0.67916666666666659</v>
      </c>
      <c r="O26" s="106">
        <f t="shared" si="91"/>
        <v>0.72083333333333321</v>
      </c>
      <c r="P26" s="106">
        <f t="shared" si="91"/>
        <v>0.76249999999999996</v>
      </c>
      <c r="Q26" s="106">
        <f t="shared" si="91"/>
        <v>0.80416666666666659</v>
      </c>
      <c r="R26" s="106">
        <f t="shared" ref="R26" si="92">R25+"0:02"</f>
        <v>0.9756944444444442</v>
      </c>
      <c r="T26" s="106">
        <f t="shared" ref="T26:V26" si="93">T25+"0:02"</f>
        <v>0.31111111111111095</v>
      </c>
      <c r="U26" s="106">
        <f t="shared" ref="U26" si="94">U25+"0:02"</f>
        <v>0.3874999999999999</v>
      </c>
      <c r="V26" s="106">
        <f t="shared" si="93"/>
        <v>0.47777777777777769</v>
      </c>
      <c r="W26" s="106">
        <f t="shared" ref="W26:X26" si="95">W25+"0:02"</f>
        <v>0.64444444444444426</v>
      </c>
      <c r="X26" s="106">
        <f t="shared" si="95"/>
        <v>0.72083333333333321</v>
      </c>
      <c r="Y26" s="106">
        <f t="shared" ref="Y26:Z26" si="96">Y25+"0:02"</f>
        <v>0.81111111111111089</v>
      </c>
      <c r="Z26" s="106">
        <f t="shared" si="96"/>
        <v>0.97569444444444431</v>
      </c>
    </row>
    <row r="27" spans="1:26" x14ac:dyDescent="0.2">
      <c r="A27" s="5">
        <v>42</v>
      </c>
      <c r="B27" s="8">
        <v>20</v>
      </c>
      <c r="C27" s="9" t="s">
        <v>21</v>
      </c>
      <c r="D27" s="10"/>
      <c r="E27" s="106">
        <f t="shared" ref="E27:H27" si="97">E26+"0:01"</f>
        <v>0.21805555555555556</v>
      </c>
      <c r="F27" s="106">
        <f t="shared" si="97"/>
        <v>0.26319444444444434</v>
      </c>
      <c r="G27" s="106"/>
      <c r="H27" s="106">
        <f t="shared" si="97"/>
        <v>0.30486111111111103</v>
      </c>
      <c r="I27" s="106">
        <f t="shared" ref="I27:K27" si="98">I26+"0:01"</f>
        <v>0.38819444444444434</v>
      </c>
      <c r="J27" s="106">
        <f t="shared" si="98"/>
        <v>0.47152777777777771</v>
      </c>
      <c r="K27" s="106">
        <f t="shared" si="98"/>
        <v>0.55486111111111103</v>
      </c>
      <c r="L27" s="106">
        <f t="shared" ref="L27:Q27" si="99">L26+"0:01"</f>
        <v>0.59652777777777766</v>
      </c>
      <c r="M27" s="106">
        <f t="shared" si="99"/>
        <v>0.63819444444444429</v>
      </c>
      <c r="N27" s="106">
        <f t="shared" si="99"/>
        <v>0.67986111111111103</v>
      </c>
      <c r="O27" s="106">
        <f t="shared" si="99"/>
        <v>0.72152777777777766</v>
      </c>
      <c r="P27" s="106">
        <f t="shared" si="99"/>
        <v>0.7631944444444444</v>
      </c>
      <c r="Q27" s="106">
        <f t="shared" si="99"/>
        <v>0.80486111111111103</v>
      </c>
      <c r="R27" s="106">
        <f t="shared" ref="R27" si="100">R26+"0:01"</f>
        <v>0.97638888888888864</v>
      </c>
      <c r="T27" s="106">
        <f t="shared" ref="T27:V27" si="101">T26+"0:01"</f>
        <v>0.31180555555555539</v>
      </c>
      <c r="U27" s="106">
        <f t="shared" ref="U27" si="102">U26+"0:01"</f>
        <v>0.38819444444444434</v>
      </c>
      <c r="V27" s="106">
        <f t="shared" si="101"/>
        <v>0.47847222222222213</v>
      </c>
      <c r="W27" s="106">
        <f t="shared" ref="W27:X27" si="103">W26+"0:01"</f>
        <v>0.64513888888888871</v>
      </c>
      <c r="X27" s="106">
        <f t="shared" si="103"/>
        <v>0.72152777777777766</v>
      </c>
      <c r="Y27" s="106">
        <f t="shared" ref="Y27:Z27" si="104">Y26+"0:01"</f>
        <v>0.81180555555555534</v>
      </c>
      <c r="Z27" s="106">
        <f t="shared" si="104"/>
        <v>0.97638888888888875</v>
      </c>
    </row>
    <row r="28" spans="1:26" x14ac:dyDescent="0.2">
      <c r="A28" s="5">
        <v>46</v>
      </c>
      <c r="B28" s="8">
        <v>21</v>
      </c>
      <c r="C28" s="9" t="s">
        <v>276</v>
      </c>
      <c r="D28" s="10"/>
      <c r="E28" s="106">
        <f t="shared" ref="E28:H29" si="105">E27+"0:04"</f>
        <v>0.22083333333333333</v>
      </c>
      <c r="F28" s="106">
        <f t="shared" si="105"/>
        <v>0.26597222222222211</v>
      </c>
      <c r="G28" s="106"/>
      <c r="H28" s="106">
        <f t="shared" si="105"/>
        <v>0.3076388888888888</v>
      </c>
      <c r="I28" s="106">
        <f t="shared" ref="I28:K28" si="106">I27+"0:04"</f>
        <v>0.39097222222222211</v>
      </c>
      <c r="J28" s="106">
        <f t="shared" si="106"/>
        <v>0.47430555555555548</v>
      </c>
      <c r="K28" s="106">
        <f t="shared" si="106"/>
        <v>0.5576388888888888</v>
      </c>
      <c r="L28" s="106">
        <f t="shared" ref="L28:Q29" si="107">L27+"0:04"</f>
        <v>0.59930555555555542</v>
      </c>
      <c r="M28" s="106">
        <f t="shared" si="107"/>
        <v>0.64097222222222205</v>
      </c>
      <c r="N28" s="106">
        <f t="shared" si="107"/>
        <v>0.6826388888888888</v>
      </c>
      <c r="O28" s="106">
        <f t="shared" si="107"/>
        <v>0.72430555555555542</v>
      </c>
      <c r="P28" s="106">
        <f t="shared" si="107"/>
        <v>0.76597222222222217</v>
      </c>
      <c r="Q28" s="106">
        <f t="shared" si="107"/>
        <v>0.8076388888888888</v>
      </c>
      <c r="R28" s="106">
        <f t="shared" ref="R28" si="108">R27+"0:04"</f>
        <v>0.97916666666666641</v>
      </c>
      <c r="T28" s="106">
        <f t="shared" ref="T28:V28" si="109">T27+"0:04"</f>
        <v>0.31458333333333316</v>
      </c>
      <c r="U28" s="106">
        <f t="shared" ref="U28" si="110">U27+"0:04"</f>
        <v>0.39097222222222211</v>
      </c>
      <c r="V28" s="106">
        <f t="shared" si="109"/>
        <v>0.4812499999999999</v>
      </c>
      <c r="W28" s="106">
        <f t="shared" ref="W28:X29" si="111">W27+"0:04"</f>
        <v>0.64791666666666647</v>
      </c>
      <c r="X28" s="106">
        <f t="shared" si="111"/>
        <v>0.72430555555555542</v>
      </c>
      <c r="Y28" s="106">
        <f t="shared" ref="Y28:Z29" si="112">Y27+"0:04"</f>
        <v>0.8145833333333331</v>
      </c>
      <c r="Z28" s="106">
        <f t="shared" si="112"/>
        <v>0.97916666666666652</v>
      </c>
    </row>
    <row r="29" spans="1:26" x14ac:dyDescent="0.2">
      <c r="A29" s="5">
        <v>49.099999999999994</v>
      </c>
      <c r="B29" s="8">
        <v>22</v>
      </c>
      <c r="C29" s="9" t="s">
        <v>22</v>
      </c>
      <c r="D29" s="106">
        <v>0.19166666666666665</v>
      </c>
      <c r="E29" s="106">
        <f t="shared" si="105"/>
        <v>0.22361111111111109</v>
      </c>
      <c r="F29" s="106">
        <f t="shared" si="105"/>
        <v>0.26874999999999988</v>
      </c>
      <c r="G29" s="106">
        <v>0.30972222222222223</v>
      </c>
      <c r="H29" s="106">
        <f t="shared" si="105"/>
        <v>0.31041666666666656</v>
      </c>
      <c r="I29" s="106">
        <f t="shared" ref="I29:K29" si="113">I28+"0:04"</f>
        <v>0.39374999999999988</v>
      </c>
      <c r="J29" s="106">
        <f t="shared" si="113"/>
        <v>0.47708333333333325</v>
      </c>
      <c r="K29" s="106">
        <f t="shared" si="113"/>
        <v>0.56041666666666656</v>
      </c>
      <c r="L29" s="106">
        <f t="shared" si="107"/>
        <v>0.60208333333333319</v>
      </c>
      <c r="M29" s="106">
        <f t="shared" si="107"/>
        <v>0.64374999999999982</v>
      </c>
      <c r="N29" s="106">
        <f t="shared" si="107"/>
        <v>0.68541666666666656</v>
      </c>
      <c r="O29" s="106">
        <f t="shared" si="107"/>
        <v>0.72708333333333319</v>
      </c>
      <c r="P29" s="106">
        <f t="shared" si="107"/>
        <v>0.76874999999999993</v>
      </c>
      <c r="Q29" s="106">
        <f t="shared" si="107"/>
        <v>0.81041666666666656</v>
      </c>
      <c r="R29" s="106">
        <f t="shared" ref="R29" si="114">R28+"0:04"</f>
        <v>0.98194444444444418</v>
      </c>
      <c r="T29" s="106">
        <f t="shared" ref="T29:V29" si="115">T28+"0:04"</f>
        <v>0.31736111111111093</v>
      </c>
      <c r="U29" s="106">
        <f t="shared" ref="U29" si="116">U28+"0:04"</f>
        <v>0.39374999999999988</v>
      </c>
      <c r="V29" s="106">
        <f t="shared" si="115"/>
        <v>0.48402777777777767</v>
      </c>
      <c r="W29" s="106">
        <f t="shared" ref="W29" si="117">W28+"0:04"</f>
        <v>0.65069444444444424</v>
      </c>
      <c r="X29" s="106">
        <f t="shared" si="111"/>
        <v>0.72708333333333319</v>
      </c>
      <c r="Y29" s="106">
        <f t="shared" si="112"/>
        <v>0.81736111111111087</v>
      </c>
      <c r="Z29" s="106">
        <f t="shared" si="112"/>
        <v>0.98194444444444429</v>
      </c>
    </row>
    <row r="30" spans="1:26" x14ac:dyDescent="0.2">
      <c r="A30" s="5">
        <v>51.099999999999994</v>
      </c>
      <c r="B30" s="8">
        <v>23</v>
      </c>
      <c r="C30" s="9" t="s">
        <v>23</v>
      </c>
      <c r="D30" s="106">
        <f>D29+"0:04"</f>
        <v>0.19444444444444442</v>
      </c>
      <c r="E30" s="106">
        <f t="shared" ref="E30:H30" si="118">E29+"0:03"</f>
        <v>0.22569444444444442</v>
      </c>
      <c r="F30" s="106">
        <f t="shared" si="118"/>
        <v>0.2708333333333332</v>
      </c>
      <c r="G30" s="106">
        <f>G29+"0:04"</f>
        <v>0.3125</v>
      </c>
      <c r="H30" s="106">
        <f t="shared" si="118"/>
        <v>0.31249999999999989</v>
      </c>
      <c r="I30" s="106">
        <f t="shared" ref="I30:K30" si="119">I29+"0:03"</f>
        <v>0.3958333333333332</v>
      </c>
      <c r="J30" s="106">
        <f t="shared" si="119"/>
        <v>0.47916666666666657</v>
      </c>
      <c r="K30" s="106">
        <f t="shared" si="119"/>
        <v>0.56249999999999989</v>
      </c>
      <c r="L30" s="106">
        <f t="shared" ref="L30:Q30" si="120">L29+"0:03"</f>
        <v>0.60416666666666652</v>
      </c>
      <c r="M30" s="106">
        <f t="shared" si="120"/>
        <v>0.64583333333333315</v>
      </c>
      <c r="N30" s="106">
        <f t="shared" si="120"/>
        <v>0.68749999999999989</v>
      </c>
      <c r="O30" s="106">
        <f t="shared" si="120"/>
        <v>0.72916666666666652</v>
      </c>
      <c r="P30" s="106">
        <f t="shared" si="120"/>
        <v>0.77083333333333326</v>
      </c>
      <c r="Q30" s="106">
        <f t="shared" si="120"/>
        <v>0.81249999999999989</v>
      </c>
      <c r="R30" s="106">
        <f t="shared" ref="R30" si="121">R29+"0:03"</f>
        <v>0.9840277777777775</v>
      </c>
      <c r="T30" s="106">
        <f t="shared" ref="T30:V30" si="122">T29+"0:03"</f>
        <v>0.31944444444444425</v>
      </c>
      <c r="U30" s="106">
        <f t="shared" ref="U30" si="123">U29+"0:03"</f>
        <v>0.3958333333333332</v>
      </c>
      <c r="V30" s="106">
        <f t="shared" si="122"/>
        <v>0.48611111111111099</v>
      </c>
      <c r="W30" s="106">
        <f t="shared" ref="W30:X30" si="124">W29+"0:03"</f>
        <v>0.65277777777777757</v>
      </c>
      <c r="X30" s="106">
        <f t="shared" si="124"/>
        <v>0.72916666666666652</v>
      </c>
      <c r="Y30" s="106">
        <f t="shared" ref="Y30:Z30" si="125">Y29+"0:03"</f>
        <v>0.8194444444444442</v>
      </c>
      <c r="Z30" s="106">
        <f t="shared" si="125"/>
        <v>0.98402777777777761</v>
      </c>
    </row>
    <row r="31" spans="1:26" x14ac:dyDescent="0.2">
      <c r="A31" s="5">
        <v>54.5</v>
      </c>
      <c r="B31" s="8">
        <v>24</v>
      </c>
      <c r="C31" s="20" t="s">
        <v>24</v>
      </c>
      <c r="D31" s="124">
        <f t="shared" ref="D31" si="126">D30+"0:05"</f>
        <v>0.19791666666666663</v>
      </c>
      <c r="E31" s="124">
        <f t="shared" ref="E31:H31" si="127">E30+"0:05"</f>
        <v>0.22916666666666663</v>
      </c>
      <c r="F31" s="124">
        <f t="shared" si="127"/>
        <v>0.27430555555555541</v>
      </c>
      <c r="G31" s="124">
        <f t="shared" ref="G31" si="128">G30+"0:05"</f>
        <v>0.31597222222222221</v>
      </c>
      <c r="H31" s="124">
        <f t="shared" si="127"/>
        <v>0.3159722222222221</v>
      </c>
      <c r="I31" s="124">
        <f t="shared" ref="I31:K31" si="129">I30+"0:05"</f>
        <v>0.39930555555555541</v>
      </c>
      <c r="J31" s="124">
        <f t="shared" si="129"/>
        <v>0.48263888888888878</v>
      </c>
      <c r="K31" s="124">
        <f t="shared" si="129"/>
        <v>0.5659722222222221</v>
      </c>
      <c r="L31" s="124">
        <f t="shared" ref="L31:Q31" si="130">L30+"0:05"</f>
        <v>0.60763888888888873</v>
      </c>
      <c r="M31" s="124">
        <f t="shared" si="130"/>
        <v>0.64930555555555536</v>
      </c>
      <c r="N31" s="124">
        <f t="shared" si="130"/>
        <v>0.6909722222222221</v>
      </c>
      <c r="O31" s="124">
        <f t="shared" si="130"/>
        <v>0.73263888888888873</v>
      </c>
      <c r="P31" s="124">
        <f t="shared" si="130"/>
        <v>0.77430555555555547</v>
      </c>
      <c r="Q31" s="124">
        <f t="shared" si="130"/>
        <v>0.8159722222222221</v>
      </c>
      <c r="R31" s="124">
        <f t="shared" ref="R31" si="131">R30+"0:05"</f>
        <v>0.98749999999999971</v>
      </c>
      <c r="T31" s="124">
        <f t="shared" ref="T31:V31" si="132">T30+"0:05"</f>
        <v>0.32291666666666646</v>
      </c>
      <c r="U31" s="124">
        <f t="shared" ref="U31" si="133">U30+"0:05"</f>
        <v>0.39930555555555541</v>
      </c>
      <c r="V31" s="124">
        <f t="shared" si="132"/>
        <v>0.4895833333333332</v>
      </c>
      <c r="W31" s="124">
        <f t="shared" ref="W31:X31" si="134">W30+"0:05"</f>
        <v>0.65624999999999978</v>
      </c>
      <c r="X31" s="124">
        <f t="shared" si="134"/>
        <v>0.73263888888888873</v>
      </c>
      <c r="Y31" s="124">
        <f t="shared" ref="Y31:Z31" si="135">Y30+"0:05"</f>
        <v>0.82291666666666641</v>
      </c>
      <c r="Z31" s="124">
        <f t="shared" si="135"/>
        <v>0.98749999999999982</v>
      </c>
    </row>
    <row r="32" spans="1:26" x14ac:dyDescent="0.2">
      <c r="E32" s="7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</row>
    <row r="33" spans="1:28" x14ac:dyDescent="0.2">
      <c r="S33" s="5"/>
      <c r="T33" s="72"/>
      <c r="U33" s="5"/>
      <c r="V33" s="5"/>
      <c r="W33" s="5"/>
      <c r="X33" s="5"/>
      <c r="Y33" s="5"/>
      <c r="Z33" s="5"/>
      <c r="AA33" s="5"/>
      <c r="AB33" s="4"/>
    </row>
    <row r="34" spans="1:28" x14ac:dyDescent="0.2">
      <c r="E34" s="19" t="s">
        <v>34</v>
      </c>
      <c r="T34" s="19" t="s">
        <v>33</v>
      </c>
      <c r="U34" s="8"/>
    </row>
    <row r="35" spans="1:28" x14ac:dyDescent="0.2">
      <c r="C35" s="18" t="s">
        <v>32</v>
      </c>
      <c r="D35" s="18"/>
      <c r="S35" s="32"/>
      <c r="U35" s="12"/>
      <c r="V35" s="12"/>
    </row>
    <row r="36" spans="1:28" x14ac:dyDescent="0.2">
      <c r="C36" s="16" t="s">
        <v>31</v>
      </c>
      <c r="D36" s="15">
        <v>2</v>
      </c>
      <c r="E36" s="15">
        <v>4</v>
      </c>
      <c r="F36" s="15">
        <v>6</v>
      </c>
      <c r="G36" s="15">
        <v>8</v>
      </c>
      <c r="H36" s="15">
        <v>10</v>
      </c>
      <c r="I36" s="15">
        <v>12</v>
      </c>
      <c r="J36" s="15">
        <v>14</v>
      </c>
      <c r="K36" s="15">
        <v>16</v>
      </c>
      <c r="L36" s="15">
        <v>18</v>
      </c>
      <c r="M36" s="15">
        <v>20</v>
      </c>
      <c r="N36" s="15">
        <v>22</v>
      </c>
      <c r="O36" s="15">
        <v>24</v>
      </c>
      <c r="P36" s="15">
        <v>26</v>
      </c>
      <c r="R36" s="1"/>
      <c r="S36" s="32"/>
      <c r="T36" s="15">
        <v>102</v>
      </c>
      <c r="U36" s="15">
        <v>104</v>
      </c>
      <c r="V36" s="15">
        <v>106</v>
      </c>
      <c r="W36" s="15">
        <v>108</v>
      </c>
      <c r="X36" s="15">
        <v>110</v>
      </c>
      <c r="Y36" s="15">
        <v>112</v>
      </c>
      <c r="Z36" s="15">
        <v>114</v>
      </c>
    </row>
    <row r="37" spans="1:28" x14ac:dyDescent="0.2">
      <c r="C37" s="16" t="s">
        <v>30</v>
      </c>
      <c r="D37" s="13" t="s">
        <v>29</v>
      </c>
      <c r="E37" s="13" t="s">
        <v>29</v>
      </c>
      <c r="F37" s="13" t="s">
        <v>29</v>
      </c>
      <c r="G37" s="13" t="s">
        <v>29</v>
      </c>
      <c r="H37" s="13" t="s">
        <v>29</v>
      </c>
      <c r="I37" s="13" t="s">
        <v>29</v>
      </c>
      <c r="J37" s="13" t="s">
        <v>29</v>
      </c>
      <c r="K37" s="13" t="s">
        <v>29</v>
      </c>
      <c r="L37" s="13" t="s">
        <v>29</v>
      </c>
      <c r="M37" s="13" t="s">
        <v>29</v>
      </c>
      <c r="N37" s="13" t="s">
        <v>29</v>
      </c>
      <c r="O37" s="13" t="s">
        <v>29</v>
      </c>
      <c r="P37" s="13" t="s">
        <v>29</v>
      </c>
      <c r="R37" s="1"/>
      <c r="S37" s="32"/>
      <c r="T37" s="13" t="s">
        <v>28</v>
      </c>
      <c r="U37" s="13" t="s">
        <v>28</v>
      </c>
      <c r="V37" s="13" t="s">
        <v>28</v>
      </c>
      <c r="W37" s="13" t="s">
        <v>76</v>
      </c>
      <c r="X37" s="13" t="s">
        <v>28</v>
      </c>
      <c r="Y37" s="13" t="s">
        <v>28</v>
      </c>
      <c r="Z37" s="13" t="s">
        <v>28</v>
      </c>
    </row>
    <row r="38" spans="1:28" x14ac:dyDescent="0.2">
      <c r="A38" s="5" t="s">
        <v>27</v>
      </c>
      <c r="B38" s="2" t="s">
        <v>26</v>
      </c>
      <c r="C38" s="16" t="s">
        <v>25</v>
      </c>
      <c r="D38" s="15"/>
      <c r="E38" s="15"/>
      <c r="F38" s="13"/>
      <c r="G38" s="13"/>
      <c r="H38" s="15"/>
      <c r="I38" s="13"/>
      <c r="J38" s="13"/>
      <c r="K38" s="13"/>
      <c r="L38" s="15"/>
      <c r="M38" s="13"/>
      <c r="N38" s="15"/>
      <c r="O38" s="15"/>
      <c r="P38" s="13"/>
      <c r="R38" s="1"/>
      <c r="S38" s="32"/>
      <c r="T38" s="13"/>
      <c r="U38" s="13"/>
      <c r="V38" s="13"/>
      <c r="W38" s="13"/>
      <c r="X38" s="13"/>
      <c r="Y38" s="13"/>
      <c r="Z38" s="13"/>
      <c r="AB38" s="12"/>
    </row>
    <row r="39" spans="1:28" x14ac:dyDescent="0.2">
      <c r="A39" s="5">
        <v>0</v>
      </c>
      <c r="B39" s="8">
        <v>24</v>
      </c>
      <c r="C39" s="9" t="s">
        <v>24</v>
      </c>
      <c r="D39" s="106">
        <v>0.17708333333333334</v>
      </c>
      <c r="E39" s="106">
        <v>0.23611111111111113</v>
      </c>
      <c r="F39" s="106">
        <v>0.2673611111111111</v>
      </c>
      <c r="G39" s="106">
        <v>0.31944444444444448</v>
      </c>
      <c r="H39" s="106">
        <v>0.43402777777777773</v>
      </c>
      <c r="I39" s="106">
        <v>0.51736111111111105</v>
      </c>
      <c r="J39" s="106">
        <v>0.55902777777777779</v>
      </c>
      <c r="K39" s="106">
        <v>0.60069444444444442</v>
      </c>
      <c r="L39" s="106">
        <v>0.64236111111111105</v>
      </c>
      <c r="M39" s="106">
        <v>0.68402777777777779</v>
      </c>
      <c r="N39" s="106">
        <v>0.72569444444444453</v>
      </c>
      <c r="O39" s="106">
        <v>0.76736111111111116</v>
      </c>
      <c r="P39" s="106">
        <v>0.84166666666666667</v>
      </c>
      <c r="R39" s="1"/>
      <c r="T39" s="106">
        <v>0.17500000000000002</v>
      </c>
      <c r="U39" s="106">
        <v>0.34166666666666662</v>
      </c>
      <c r="V39" s="106">
        <v>0.5083333333333333</v>
      </c>
      <c r="W39" s="106">
        <v>0.60069444444444442</v>
      </c>
      <c r="X39" s="106">
        <v>0.67499999999999993</v>
      </c>
      <c r="Y39" s="106">
        <v>0.76736111111111116</v>
      </c>
      <c r="Z39" s="106">
        <v>0.84166666666666667</v>
      </c>
    </row>
    <row r="40" spans="1:28" x14ac:dyDescent="0.2">
      <c r="A40" s="5">
        <v>3.4</v>
      </c>
      <c r="B40" s="8">
        <v>23</v>
      </c>
      <c r="C40" s="9" t="s">
        <v>23</v>
      </c>
      <c r="D40" s="106">
        <f t="shared" ref="D40:P40" si="136">D39+"0:05"</f>
        <v>0.18055555555555555</v>
      </c>
      <c r="E40" s="106">
        <f t="shared" si="136"/>
        <v>0.23958333333333334</v>
      </c>
      <c r="F40" s="106">
        <f t="shared" si="136"/>
        <v>0.27083333333333331</v>
      </c>
      <c r="G40" s="106">
        <f t="shared" si="136"/>
        <v>0.32291666666666669</v>
      </c>
      <c r="H40" s="106">
        <f t="shared" si="136"/>
        <v>0.43749999999999994</v>
      </c>
      <c r="I40" s="106">
        <f t="shared" si="136"/>
        <v>0.52083333333333326</v>
      </c>
      <c r="J40" s="106">
        <f t="shared" si="136"/>
        <v>0.5625</v>
      </c>
      <c r="K40" s="106">
        <f t="shared" si="136"/>
        <v>0.60416666666666663</v>
      </c>
      <c r="L40" s="106">
        <f t="shared" si="136"/>
        <v>0.64583333333333326</v>
      </c>
      <c r="M40" s="106">
        <f t="shared" si="136"/>
        <v>0.6875</v>
      </c>
      <c r="N40" s="106">
        <f t="shared" si="136"/>
        <v>0.72916666666666674</v>
      </c>
      <c r="O40" s="106">
        <f t="shared" si="136"/>
        <v>0.77083333333333337</v>
      </c>
      <c r="P40" s="106">
        <f t="shared" si="136"/>
        <v>0.84513888888888888</v>
      </c>
      <c r="R40" s="1"/>
      <c r="T40" s="106">
        <f t="shared" ref="T40:U40" si="137">T39+"0:05"</f>
        <v>0.17847222222222223</v>
      </c>
      <c r="U40" s="106">
        <f t="shared" si="137"/>
        <v>0.34513888888888883</v>
      </c>
      <c r="V40" s="106">
        <f t="shared" ref="V40:X40" si="138">V39+"0:05"</f>
        <v>0.51180555555555551</v>
      </c>
      <c r="W40" s="106">
        <f t="shared" ref="W40:Y40" si="139">W39+"0:05"</f>
        <v>0.60416666666666663</v>
      </c>
      <c r="X40" s="106">
        <f t="shared" si="138"/>
        <v>0.67847222222222214</v>
      </c>
      <c r="Y40" s="106">
        <f t="shared" si="139"/>
        <v>0.77083333333333337</v>
      </c>
      <c r="Z40" s="106">
        <f t="shared" ref="Z40" si="140">Z39+"0:05"</f>
        <v>0.84513888888888888</v>
      </c>
    </row>
    <row r="41" spans="1:28" x14ac:dyDescent="0.2">
      <c r="A41" s="5">
        <v>5.4</v>
      </c>
      <c r="B41" s="8">
        <v>22</v>
      </c>
      <c r="C41" s="9" t="s">
        <v>22</v>
      </c>
      <c r="D41" s="106">
        <f t="shared" ref="D41:P41" si="141">D40+"0:03"</f>
        <v>0.18263888888888888</v>
      </c>
      <c r="E41" s="106">
        <f t="shared" si="141"/>
        <v>0.24166666666666667</v>
      </c>
      <c r="F41" s="106">
        <f t="shared" si="141"/>
        <v>0.27291666666666664</v>
      </c>
      <c r="G41" s="106">
        <f t="shared" si="141"/>
        <v>0.32500000000000001</v>
      </c>
      <c r="H41" s="106">
        <f t="shared" si="141"/>
        <v>0.43958333333333327</v>
      </c>
      <c r="I41" s="106">
        <f t="shared" si="141"/>
        <v>0.52291666666666659</v>
      </c>
      <c r="J41" s="106">
        <f t="shared" si="141"/>
        <v>0.56458333333333333</v>
      </c>
      <c r="K41" s="106">
        <f t="shared" si="141"/>
        <v>0.60624999999999996</v>
      </c>
      <c r="L41" s="106">
        <f t="shared" si="141"/>
        <v>0.64791666666666659</v>
      </c>
      <c r="M41" s="106">
        <f t="shared" si="141"/>
        <v>0.68958333333333333</v>
      </c>
      <c r="N41" s="106">
        <f t="shared" si="141"/>
        <v>0.73125000000000007</v>
      </c>
      <c r="O41" s="106">
        <f t="shared" si="141"/>
        <v>0.7729166666666667</v>
      </c>
      <c r="P41" s="106">
        <f t="shared" si="141"/>
        <v>0.84722222222222221</v>
      </c>
      <c r="R41" s="1"/>
      <c r="T41" s="106">
        <f t="shared" ref="T41:U41" si="142">T40+"0:03"</f>
        <v>0.18055555555555555</v>
      </c>
      <c r="U41" s="106">
        <f t="shared" si="142"/>
        <v>0.34722222222222215</v>
      </c>
      <c r="V41" s="106">
        <f t="shared" ref="V41:X41" si="143">V40+"0:03"</f>
        <v>0.51388888888888884</v>
      </c>
      <c r="W41" s="106">
        <f t="shared" ref="W41:Y41" si="144">W40+"0:03"</f>
        <v>0.60624999999999996</v>
      </c>
      <c r="X41" s="106">
        <f t="shared" si="143"/>
        <v>0.68055555555555547</v>
      </c>
      <c r="Y41" s="106">
        <f t="shared" si="144"/>
        <v>0.7729166666666667</v>
      </c>
      <c r="Z41" s="106">
        <f t="shared" ref="Z41" si="145">Z40+"0:03"</f>
        <v>0.84722222222222221</v>
      </c>
    </row>
    <row r="42" spans="1:28" x14ac:dyDescent="0.2">
      <c r="A42" s="5">
        <v>8.5</v>
      </c>
      <c r="B42" s="8">
        <v>21</v>
      </c>
      <c r="C42" s="9" t="s">
        <v>276</v>
      </c>
      <c r="D42" s="106">
        <f t="shared" ref="D42:P43" si="146">D41+"0:04"</f>
        <v>0.18541666666666665</v>
      </c>
      <c r="E42" s="106">
        <f t="shared" si="146"/>
        <v>0.24444444444444444</v>
      </c>
      <c r="F42" s="106">
        <f t="shared" si="146"/>
        <v>0.27569444444444441</v>
      </c>
      <c r="G42" s="106">
        <f t="shared" si="146"/>
        <v>0.32777777777777778</v>
      </c>
      <c r="H42" s="106">
        <f t="shared" si="146"/>
        <v>0.44236111111111104</v>
      </c>
      <c r="I42" s="106">
        <f t="shared" si="146"/>
        <v>0.52569444444444435</v>
      </c>
      <c r="J42" s="106">
        <f t="shared" si="146"/>
        <v>0.56736111111111109</v>
      </c>
      <c r="K42" s="106">
        <f t="shared" si="146"/>
        <v>0.60902777777777772</v>
      </c>
      <c r="L42" s="106">
        <f t="shared" si="146"/>
        <v>0.65069444444444435</v>
      </c>
      <c r="M42" s="106">
        <f t="shared" si="146"/>
        <v>0.69236111111111109</v>
      </c>
      <c r="N42" s="106">
        <f t="shared" si="146"/>
        <v>0.73402777777777783</v>
      </c>
      <c r="O42" s="106">
        <f t="shared" si="146"/>
        <v>0.77569444444444446</v>
      </c>
      <c r="P42" s="106">
        <f t="shared" si="146"/>
        <v>0.85</v>
      </c>
      <c r="R42" s="1"/>
      <c r="T42" s="106">
        <f t="shared" ref="T42:U42" si="147">T41+"0:04"</f>
        <v>0.18333333333333332</v>
      </c>
      <c r="U42" s="106">
        <f t="shared" si="147"/>
        <v>0.34999999999999992</v>
      </c>
      <c r="V42" s="106">
        <f t="shared" ref="V42:X42" si="148">V41+"0:04"</f>
        <v>0.51666666666666661</v>
      </c>
      <c r="W42" s="106">
        <f t="shared" ref="W42:Y42" si="149">W41+"0:04"</f>
        <v>0.60902777777777772</v>
      </c>
      <c r="X42" s="106">
        <f t="shared" si="148"/>
        <v>0.68333333333333324</v>
      </c>
      <c r="Y42" s="106">
        <f t="shared" si="149"/>
        <v>0.77569444444444446</v>
      </c>
      <c r="Z42" s="106">
        <f t="shared" ref="Z42" si="150">Z41+"0:04"</f>
        <v>0.85</v>
      </c>
    </row>
    <row r="43" spans="1:28" x14ac:dyDescent="0.2">
      <c r="A43" s="5">
        <v>12.5</v>
      </c>
      <c r="B43" s="8">
        <v>20</v>
      </c>
      <c r="C43" s="9" t="s">
        <v>21</v>
      </c>
      <c r="D43" s="106">
        <f t="shared" si="146"/>
        <v>0.18819444444444441</v>
      </c>
      <c r="E43" s="106">
        <f t="shared" si="146"/>
        <v>0.2472222222222222</v>
      </c>
      <c r="F43" s="106">
        <f t="shared" si="146"/>
        <v>0.27847222222222218</v>
      </c>
      <c r="G43" s="106">
        <f t="shared" si="146"/>
        <v>0.33055555555555555</v>
      </c>
      <c r="H43" s="106">
        <f t="shared" si="146"/>
        <v>0.44513888888888881</v>
      </c>
      <c r="I43" s="106">
        <f t="shared" si="146"/>
        <v>0.52847222222222212</v>
      </c>
      <c r="J43" s="106">
        <f t="shared" si="146"/>
        <v>0.57013888888888886</v>
      </c>
      <c r="K43" s="106">
        <f t="shared" si="146"/>
        <v>0.61180555555555549</v>
      </c>
      <c r="L43" s="106">
        <f t="shared" si="146"/>
        <v>0.65347222222222212</v>
      </c>
      <c r="M43" s="106">
        <f t="shared" si="146"/>
        <v>0.69513888888888886</v>
      </c>
      <c r="N43" s="106">
        <f t="shared" si="146"/>
        <v>0.7368055555555556</v>
      </c>
      <c r="O43" s="106">
        <f t="shared" si="146"/>
        <v>0.77847222222222223</v>
      </c>
      <c r="P43" s="106">
        <f t="shared" si="146"/>
        <v>0.85277777777777775</v>
      </c>
      <c r="R43" s="1"/>
      <c r="T43" s="106">
        <f t="shared" ref="T43:U43" si="151">T42+"0:04"</f>
        <v>0.18611111111111109</v>
      </c>
      <c r="U43" s="106">
        <f t="shared" si="151"/>
        <v>0.35277777777777769</v>
      </c>
      <c r="V43" s="106">
        <f t="shared" ref="V43:X43" si="152">V42+"0:04"</f>
        <v>0.51944444444444438</v>
      </c>
      <c r="W43" s="106">
        <f t="shared" ref="W43:Y43" si="153">W42+"0:04"</f>
        <v>0.61180555555555549</v>
      </c>
      <c r="X43" s="106">
        <f t="shared" si="152"/>
        <v>0.68611111111111101</v>
      </c>
      <c r="Y43" s="106">
        <f t="shared" si="153"/>
        <v>0.77847222222222223</v>
      </c>
      <c r="Z43" s="106">
        <f t="shared" ref="Z43" si="154">Z42+"0:04"</f>
        <v>0.85277777777777775</v>
      </c>
    </row>
    <row r="44" spans="1:28" x14ac:dyDescent="0.2">
      <c r="A44" s="5">
        <v>13.6</v>
      </c>
      <c r="B44" s="8">
        <v>19</v>
      </c>
      <c r="C44" s="9" t="s">
        <v>20</v>
      </c>
      <c r="D44" s="106">
        <f t="shared" ref="D44:P44" si="155">D43+"0:01"</f>
        <v>0.18888888888888886</v>
      </c>
      <c r="E44" s="106">
        <f t="shared" si="155"/>
        <v>0.24791666666666665</v>
      </c>
      <c r="F44" s="106">
        <f t="shared" si="155"/>
        <v>0.27916666666666662</v>
      </c>
      <c r="G44" s="106">
        <f t="shared" si="155"/>
        <v>0.33124999999999999</v>
      </c>
      <c r="H44" s="106">
        <f t="shared" si="155"/>
        <v>0.44583333333333325</v>
      </c>
      <c r="I44" s="106">
        <f t="shared" si="155"/>
        <v>0.52916666666666656</v>
      </c>
      <c r="J44" s="106">
        <f t="shared" si="155"/>
        <v>0.5708333333333333</v>
      </c>
      <c r="K44" s="106">
        <f t="shared" si="155"/>
        <v>0.61249999999999993</v>
      </c>
      <c r="L44" s="106">
        <f t="shared" si="155"/>
        <v>0.65416666666666656</v>
      </c>
      <c r="M44" s="106">
        <f t="shared" si="155"/>
        <v>0.6958333333333333</v>
      </c>
      <c r="N44" s="106">
        <f t="shared" si="155"/>
        <v>0.73750000000000004</v>
      </c>
      <c r="O44" s="106">
        <f t="shared" si="155"/>
        <v>0.77916666666666667</v>
      </c>
      <c r="P44" s="106">
        <f t="shared" si="155"/>
        <v>0.85347222222222219</v>
      </c>
      <c r="R44" s="1"/>
      <c r="T44" s="106">
        <f t="shared" ref="T44:U44" si="156">T43+"0:01"</f>
        <v>0.18680555555555553</v>
      </c>
      <c r="U44" s="106">
        <f t="shared" si="156"/>
        <v>0.35347222222222213</v>
      </c>
      <c r="V44" s="106">
        <f t="shared" ref="V44:X44" si="157">V43+"0:01"</f>
        <v>0.52013888888888882</v>
      </c>
      <c r="W44" s="106">
        <f t="shared" ref="W44:Y44" si="158">W43+"0:01"</f>
        <v>0.61249999999999993</v>
      </c>
      <c r="X44" s="106">
        <f t="shared" si="157"/>
        <v>0.68680555555555545</v>
      </c>
      <c r="Y44" s="106">
        <f t="shared" si="158"/>
        <v>0.77916666666666667</v>
      </c>
      <c r="Z44" s="106">
        <f t="shared" ref="Z44" si="159">Z43+"0:01"</f>
        <v>0.85347222222222219</v>
      </c>
    </row>
    <row r="45" spans="1:28" x14ac:dyDescent="0.2">
      <c r="A45" s="5">
        <v>15.1</v>
      </c>
      <c r="B45" s="8">
        <v>18</v>
      </c>
      <c r="C45" s="7" t="s">
        <v>19</v>
      </c>
      <c r="D45" s="6">
        <f t="shared" ref="D45:P45" si="160">D44+"0:2"</f>
        <v>0.19027777777777774</v>
      </c>
      <c r="E45" s="6">
        <f t="shared" si="160"/>
        <v>0.24930555555555553</v>
      </c>
      <c r="F45" s="6">
        <f t="shared" si="160"/>
        <v>0.2805555555555555</v>
      </c>
      <c r="G45" s="6">
        <f t="shared" si="160"/>
        <v>0.33263888888888887</v>
      </c>
      <c r="H45" s="6">
        <f t="shared" si="160"/>
        <v>0.44722222222222213</v>
      </c>
      <c r="I45" s="6">
        <f t="shared" si="160"/>
        <v>0.53055555555555545</v>
      </c>
      <c r="J45" s="6">
        <f t="shared" si="160"/>
        <v>0.57222222222222219</v>
      </c>
      <c r="K45" s="6">
        <f t="shared" si="160"/>
        <v>0.61388888888888882</v>
      </c>
      <c r="L45" s="6">
        <f t="shared" si="160"/>
        <v>0.65555555555555545</v>
      </c>
      <c r="M45" s="6">
        <f t="shared" si="160"/>
        <v>0.69722222222222219</v>
      </c>
      <c r="N45" s="6">
        <f t="shared" si="160"/>
        <v>0.73888888888888893</v>
      </c>
      <c r="O45" s="6">
        <f t="shared" si="160"/>
        <v>0.78055555555555556</v>
      </c>
      <c r="P45" s="6">
        <f t="shared" si="160"/>
        <v>0.85486111111111107</v>
      </c>
      <c r="R45" s="1"/>
      <c r="T45" s="6">
        <f t="shared" ref="T45:U45" si="161">T44+"0:2"</f>
        <v>0.18819444444444441</v>
      </c>
      <c r="U45" s="6">
        <f t="shared" si="161"/>
        <v>0.35486111111111102</v>
      </c>
      <c r="V45" s="6">
        <f t="shared" ref="V45:X45" si="162">V44+"0:2"</f>
        <v>0.5215277777777777</v>
      </c>
      <c r="W45" s="6">
        <f t="shared" ref="W45:Y45" si="163">W44+"0:2"</f>
        <v>0.61388888888888882</v>
      </c>
      <c r="X45" s="6">
        <f t="shared" si="162"/>
        <v>0.68819444444444433</v>
      </c>
      <c r="Y45" s="6">
        <f t="shared" si="163"/>
        <v>0.78055555555555556</v>
      </c>
      <c r="Z45" s="6">
        <f t="shared" ref="Z45" si="164">Z44+"0:2"</f>
        <v>0.85486111111111107</v>
      </c>
    </row>
    <row r="46" spans="1:28" x14ac:dyDescent="0.2">
      <c r="A46" s="5">
        <v>15.1</v>
      </c>
      <c r="B46" s="8"/>
      <c r="C46" s="10" t="s">
        <v>19</v>
      </c>
      <c r="D46" s="106">
        <f t="shared" ref="D46:M46" si="165">D45+"0:01"</f>
        <v>0.19097222222222218</v>
      </c>
      <c r="E46" s="106">
        <f t="shared" si="165"/>
        <v>0.24999999999999997</v>
      </c>
      <c r="F46" s="106">
        <f t="shared" si="165"/>
        <v>0.28124999999999994</v>
      </c>
      <c r="G46" s="106">
        <f t="shared" si="165"/>
        <v>0.33333333333333331</v>
      </c>
      <c r="H46" s="106">
        <f t="shared" si="165"/>
        <v>0.44791666666666657</v>
      </c>
      <c r="I46" s="106">
        <f t="shared" si="165"/>
        <v>0.53124999999999989</v>
      </c>
      <c r="J46" s="106">
        <f t="shared" si="165"/>
        <v>0.57291666666666663</v>
      </c>
      <c r="K46" s="106">
        <f t="shared" si="165"/>
        <v>0.61458333333333326</v>
      </c>
      <c r="L46" s="106">
        <f t="shared" si="165"/>
        <v>0.65624999999999989</v>
      </c>
      <c r="M46" s="106">
        <f t="shared" si="165"/>
        <v>0.69791666666666663</v>
      </c>
      <c r="N46" s="106"/>
      <c r="O46" s="106">
        <f>O45+"0:01"</f>
        <v>0.78125</v>
      </c>
      <c r="P46" s="106">
        <f>P45+"0:01"</f>
        <v>0.85555555555555551</v>
      </c>
      <c r="R46" s="1"/>
      <c r="T46" s="106">
        <f t="shared" ref="T46:U46" si="166">T45+"0:01"</f>
        <v>0.18888888888888886</v>
      </c>
      <c r="U46" s="106">
        <f t="shared" si="166"/>
        <v>0.35555555555555546</v>
      </c>
      <c r="V46" s="106">
        <f t="shared" ref="V46:X46" si="167">V45+"0:01"</f>
        <v>0.52222222222222214</v>
      </c>
      <c r="W46" s="106">
        <f t="shared" ref="W46:Y46" si="168">W45+"0:01"</f>
        <v>0.61458333333333326</v>
      </c>
      <c r="X46" s="106">
        <f t="shared" si="167"/>
        <v>0.68888888888888877</v>
      </c>
      <c r="Y46" s="106">
        <f t="shared" si="168"/>
        <v>0.78125</v>
      </c>
      <c r="Z46" s="106">
        <f t="shared" ref="Z46" si="169">Z45+"0:01"</f>
        <v>0.85555555555555551</v>
      </c>
    </row>
    <row r="47" spans="1:28" x14ac:dyDescent="0.2">
      <c r="A47" s="5">
        <v>19.2</v>
      </c>
      <c r="B47" s="8">
        <v>17</v>
      </c>
      <c r="C47" s="9" t="s">
        <v>18</v>
      </c>
      <c r="D47" s="106">
        <f t="shared" ref="D47:M47" si="170">D46+"0:05"</f>
        <v>0.19444444444444439</v>
      </c>
      <c r="E47" s="106">
        <f t="shared" si="170"/>
        <v>0.25347222222222221</v>
      </c>
      <c r="F47" s="106">
        <f t="shared" si="170"/>
        <v>0.28472222222222215</v>
      </c>
      <c r="G47" s="106">
        <f t="shared" si="170"/>
        <v>0.33680555555555552</v>
      </c>
      <c r="H47" s="106">
        <f t="shared" si="170"/>
        <v>0.45138888888888878</v>
      </c>
      <c r="I47" s="106">
        <f t="shared" si="170"/>
        <v>0.5347222222222221</v>
      </c>
      <c r="J47" s="106">
        <f t="shared" si="170"/>
        <v>0.57638888888888884</v>
      </c>
      <c r="K47" s="106">
        <f t="shared" si="170"/>
        <v>0.61805555555555547</v>
      </c>
      <c r="L47" s="106">
        <f t="shared" si="170"/>
        <v>0.6597222222222221</v>
      </c>
      <c r="M47" s="106">
        <f t="shared" si="170"/>
        <v>0.70138888888888884</v>
      </c>
      <c r="N47" s="106"/>
      <c r="O47" s="106">
        <f>O46+"0:05"</f>
        <v>0.78472222222222221</v>
      </c>
      <c r="P47" s="106">
        <f>P46+"0:05"</f>
        <v>0.85902777777777772</v>
      </c>
      <c r="R47" s="1"/>
      <c r="T47" s="106">
        <f t="shared" ref="T47:U47" si="171">T46+"0:05"</f>
        <v>0.19236111111111107</v>
      </c>
      <c r="U47" s="106">
        <f t="shared" si="171"/>
        <v>0.35902777777777767</v>
      </c>
      <c r="V47" s="106">
        <f t="shared" ref="V47:X47" si="172">V46+"0:05"</f>
        <v>0.52569444444444435</v>
      </c>
      <c r="W47" s="106">
        <f t="shared" ref="W47:Y47" si="173">W46+"0:05"</f>
        <v>0.61805555555555547</v>
      </c>
      <c r="X47" s="106">
        <f t="shared" si="172"/>
        <v>0.69236111111111098</v>
      </c>
      <c r="Y47" s="106">
        <f t="shared" si="173"/>
        <v>0.78472222222222221</v>
      </c>
      <c r="Z47" s="106">
        <f t="shared" ref="Z47" si="174">Z46+"0:05"</f>
        <v>0.85902777777777772</v>
      </c>
    </row>
    <row r="48" spans="1:28" x14ac:dyDescent="0.2">
      <c r="A48" s="5">
        <v>20.7</v>
      </c>
      <c r="B48" s="8">
        <v>16</v>
      </c>
      <c r="C48" s="11" t="s">
        <v>17</v>
      </c>
      <c r="D48" s="106">
        <f t="shared" ref="D48:E50" si="175">D47+"0:02"</f>
        <v>0.19583333333333328</v>
      </c>
      <c r="E48" s="106">
        <f t="shared" si="175"/>
        <v>0.25486111111111109</v>
      </c>
      <c r="F48" s="106">
        <f t="shared" ref="F48:M49" si="176">F47+"0:02"</f>
        <v>0.28611111111111104</v>
      </c>
      <c r="G48" s="106">
        <f t="shared" si="176"/>
        <v>0.33819444444444441</v>
      </c>
      <c r="H48" s="106">
        <f t="shared" si="176"/>
        <v>0.45277777777777767</v>
      </c>
      <c r="I48" s="106">
        <f t="shared" si="176"/>
        <v>0.53611111111111098</v>
      </c>
      <c r="J48" s="106">
        <f t="shared" si="176"/>
        <v>0.57777777777777772</v>
      </c>
      <c r="K48" s="106">
        <f t="shared" si="176"/>
        <v>0.61944444444444435</v>
      </c>
      <c r="L48" s="106">
        <f t="shared" si="176"/>
        <v>0.66111111111111098</v>
      </c>
      <c r="M48" s="106">
        <f t="shared" si="176"/>
        <v>0.70277777777777772</v>
      </c>
      <c r="N48" s="123"/>
      <c r="O48" s="106">
        <f t="shared" ref="O48:P50" si="177">O47+"0:02"</f>
        <v>0.78611111111111109</v>
      </c>
      <c r="P48" s="106">
        <f t="shared" si="177"/>
        <v>0.86041666666666661</v>
      </c>
      <c r="R48" s="1"/>
      <c r="T48" s="106">
        <f t="shared" ref="T48:Z48" si="178">T47+"0:02"</f>
        <v>0.19374999999999995</v>
      </c>
      <c r="U48" s="106">
        <f t="shared" si="178"/>
        <v>0.36041666666666655</v>
      </c>
      <c r="V48" s="106">
        <f t="shared" si="178"/>
        <v>0.52708333333333324</v>
      </c>
      <c r="W48" s="106">
        <f t="shared" si="178"/>
        <v>0.61944444444444435</v>
      </c>
      <c r="X48" s="106">
        <f t="shared" si="178"/>
        <v>0.69374999999999987</v>
      </c>
      <c r="Y48" s="106">
        <f t="shared" si="178"/>
        <v>0.78611111111111109</v>
      </c>
      <c r="Z48" s="106">
        <f t="shared" si="178"/>
        <v>0.86041666666666661</v>
      </c>
    </row>
    <row r="49" spans="1:26" x14ac:dyDescent="0.2">
      <c r="A49" s="5">
        <v>22.7</v>
      </c>
      <c r="B49" s="8">
        <v>15</v>
      </c>
      <c r="C49" s="9" t="s">
        <v>15</v>
      </c>
      <c r="D49" s="106">
        <f t="shared" si="175"/>
        <v>0.19722222222222216</v>
      </c>
      <c r="E49" s="106">
        <f t="shared" si="175"/>
        <v>0.25624999999999998</v>
      </c>
      <c r="F49" s="106">
        <f t="shared" si="176"/>
        <v>0.28749999999999992</v>
      </c>
      <c r="G49" s="106">
        <f t="shared" si="176"/>
        <v>0.33958333333333329</v>
      </c>
      <c r="H49" s="106">
        <f t="shared" si="176"/>
        <v>0.45416666666666655</v>
      </c>
      <c r="I49" s="106">
        <f t="shared" si="176"/>
        <v>0.53749999999999987</v>
      </c>
      <c r="J49" s="106">
        <f t="shared" si="176"/>
        <v>0.57916666666666661</v>
      </c>
      <c r="K49" s="106">
        <f t="shared" si="176"/>
        <v>0.62083333333333324</v>
      </c>
      <c r="L49" s="106">
        <f t="shared" si="176"/>
        <v>0.66249999999999987</v>
      </c>
      <c r="M49" s="106">
        <f t="shared" si="176"/>
        <v>0.70416666666666661</v>
      </c>
      <c r="N49" s="106"/>
      <c r="O49" s="106">
        <f t="shared" si="177"/>
        <v>0.78749999999999998</v>
      </c>
      <c r="P49" s="106">
        <f t="shared" si="177"/>
        <v>0.86180555555555549</v>
      </c>
      <c r="R49" s="1"/>
      <c r="T49" s="106">
        <f t="shared" ref="T49:Z49" si="179">T48+"0:02"</f>
        <v>0.19513888888888883</v>
      </c>
      <c r="U49" s="106">
        <f t="shared" si="179"/>
        <v>0.36180555555555544</v>
      </c>
      <c r="V49" s="106">
        <f t="shared" si="179"/>
        <v>0.52847222222222212</v>
      </c>
      <c r="W49" s="106">
        <f t="shared" si="179"/>
        <v>0.62083333333333324</v>
      </c>
      <c r="X49" s="106">
        <f t="shared" si="179"/>
        <v>0.69513888888888875</v>
      </c>
      <c r="Y49" s="106">
        <f t="shared" si="179"/>
        <v>0.78749999999999998</v>
      </c>
      <c r="Z49" s="106">
        <f t="shared" si="179"/>
        <v>0.86180555555555549</v>
      </c>
    </row>
    <row r="50" spans="1:26" x14ac:dyDescent="0.2">
      <c r="A50" s="5">
        <v>25</v>
      </c>
      <c r="B50" s="8">
        <v>14</v>
      </c>
      <c r="C50" s="9" t="s">
        <v>14</v>
      </c>
      <c r="D50" s="106">
        <f t="shared" si="175"/>
        <v>0.19861111111111104</v>
      </c>
      <c r="E50" s="106">
        <f t="shared" si="175"/>
        <v>0.25763888888888886</v>
      </c>
      <c r="F50" s="106">
        <f t="shared" ref="F50:M50" si="180">F49+"0:02"</f>
        <v>0.28888888888888881</v>
      </c>
      <c r="G50" s="106">
        <f t="shared" si="180"/>
        <v>0.34097222222222218</v>
      </c>
      <c r="H50" s="106">
        <f t="shared" si="180"/>
        <v>0.45555555555555544</v>
      </c>
      <c r="I50" s="106">
        <f t="shared" si="180"/>
        <v>0.53888888888888875</v>
      </c>
      <c r="J50" s="106">
        <f t="shared" si="180"/>
        <v>0.58055555555555549</v>
      </c>
      <c r="K50" s="106">
        <f t="shared" si="180"/>
        <v>0.62222222222222212</v>
      </c>
      <c r="L50" s="106">
        <f t="shared" si="180"/>
        <v>0.66388888888888875</v>
      </c>
      <c r="M50" s="106">
        <f t="shared" si="180"/>
        <v>0.70555555555555549</v>
      </c>
      <c r="N50" s="106"/>
      <c r="O50" s="106">
        <f t="shared" si="177"/>
        <v>0.78888888888888886</v>
      </c>
      <c r="P50" s="106">
        <f t="shared" si="177"/>
        <v>0.86319444444444438</v>
      </c>
      <c r="R50" s="1"/>
      <c r="T50" s="106">
        <f t="shared" ref="T50:U50" si="181">T49+"0:02"</f>
        <v>0.19652777777777772</v>
      </c>
      <c r="U50" s="106">
        <f t="shared" si="181"/>
        <v>0.36319444444444432</v>
      </c>
      <c r="V50" s="106">
        <f t="shared" ref="V50:X50" si="182">V49+"0:02"</f>
        <v>0.52986111111111101</v>
      </c>
      <c r="W50" s="106">
        <f t="shared" ref="W50:Y50" si="183">W49+"0:02"</f>
        <v>0.62222222222222212</v>
      </c>
      <c r="X50" s="106">
        <f t="shared" si="182"/>
        <v>0.69652777777777763</v>
      </c>
      <c r="Y50" s="106">
        <f t="shared" si="183"/>
        <v>0.78888888888888886</v>
      </c>
      <c r="Z50" s="106">
        <f t="shared" ref="Z50" si="184">Z49+"0:02"</f>
        <v>0.86319444444444438</v>
      </c>
    </row>
    <row r="51" spans="1:26" x14ac:dyDescent="0.2">
      <c r="A51" s="5">
        <v>27.4</v>
      </c>
      <c r="B51" s="8">
        <v>13</v>
      </c>
      <c r="C51" s="9" t="s">
        <v>13</v>
      </c>
      <c r="D51" s="106">
        <f t="shared" ref="D51:M51" si="185">D50+"0:03"</f>
        <v>0.20069444444444437</v>
      </c>
      <c r="E51" s="106">
        <f t="shared" si="185"/>
        <v>0.25972222222222219</v>
      </c>
      <c r="F51" s="106">
        <f t="shared" si="185"/>
        <v>0.29097222222222213</v>
      </c>
      <c r="G51" s="106">
        <f t="shared" si="185"/>
        <v>0.3430555555555555</v>
      </c>
      <c r="H51" s="106">
        <f t="shared" si="185"/>
        <v>0.45763888888888876</v>
      </c>
      <c r="I51" s="106">
        <f t="shared" si="185"/>
        <v>0.54097222222222208</v>
      </c>
      <c r="J51" s="106">
        <f t="shared" si="185"/>
        <v>0.58263888888888882</v>
      </c>
      <c r="K51" s="106">
        <f t="shared" si="185"/>
        <v>0.62430555555555545</v>
      </c>
      <c r="L51" s="106">
        <f t="shared" si="185"/>
        <v>0.66597222222222208</v>
      </c>
      <c r="M51" s="106">
        <f t="shared" si="185"/>
        <v>0.70763888888888882</v>
      </c>
      <c r="N51" s="106"/>
      <c r="O51" s="106">
        <f>O50+"0:03"</f>
        <v>0.79097222222222219</v>
      </c>
      <c r="P51" s="106">
        <f>P50+"0:03"</f>
        <v>0.8652777777777777</v>
      </c>
      <c r="R51" s="1"/>
      <c r="T51" s="106">
        <f t="shared" ref="T51:U51" si="186">T50+"0:03"</f>
        <v>0.19861111111111104</v>
      </c>
      <c r="U51" s="106">
        <f t="shared" si="186"/>
        <v>0.36527777777777765</v>
      </c>
      <c r="V51" s="106">
        <f t="shared" ref="V51:X51" si="187">V50+"0:03"</f>
        <v>0.53194444444444433</v>
      </c>
      <c r="W51" s="106">
        <f t="shared" ref="W51:Y51" si="188">W50+"0:03"</f>
        <v>0.62430555555555545</v>
      </c>
      <c r="X51" s="106">
        <f t="shared" si="187"/>
        <v>0.69861111111111096</v>
      </c>
      <c r="Y51" s="106">
        <f t="shared" si="188"/>
        <v>0.79097222222222219</v>
      </c>
      <c r="Z51" s="106">
        <f t="shared" ref="Z51" si="189">Z50+"0:03"</f>
        <v>0.8652777777777777</v>
      </c>
    </row>
    <row r="52" spans="1:26" x14ac:dyDescent="0.2">
      <c r="A52" s="5">
        <v>32.1</v>
      </c>
      <c r="B52" s="8">
        <v>12</v>
      </c>
      <c r="C52" s="9" t="s">
        <v>12</v>
      </c>
      <c r="D52" s="106">
        <f t="shared" ref="D52:M52" si="190">D51+"0:05"</f>
        <v>0.20416666666666658</v>
      </c>
      <c r="E52" s="106">
        <f t="shared" si="190"/>
        <v>0.2631944444444444</v>
      </c>
      <c r="F52" s="106">
        <f t="shared" si="190"/>
        <v>0.29444444444444434</v>
      </c>
      <c r="G52" s="106">
        <f t="shared" si="190"/>
        <v>0.34652777777777771</v>
      </c>
      <c r="H52" s="106">
        <f t="shared" si="190"/>
        <v>0.46111111111111097</v>
      </c>
      <c r="I52" s="106">
        <f t="shared" si="190"/>
        <v>0.54444444444444429</v>
      </c>
      <c r="J52" s="106">
        <f t="shared" si="190"/>
        <v>0.58611111111111103</v>
      </c>
      <c r="K52" s="106">
        <f t="shared" si="190"/>
        <v>0.62777777777777766</v>
      </c>
      <c r="L52" s="106">
        <f t="shared" si="190"/>
        <v>0.66944444444444429</v>
      </c>
      <c r="M52" s="106">
        <f t="shared" si="190"/>
        <v>0.71111111111111103</v>
      </c>
      <c r="N52" s="106"/>
      <c r="O52" s="106">
        <f>O51+"0:05"</f>
        <v>0.7944444444444444</v>
      </c>
      <c r="P52" s="106">
        <f>P51+"0:05"</f>
        <v>0.86874999999999991</v>
      </c>
      <c r="R52" s="1"/>
      <c r="T52" s="106">
        <f t="shared" ref="T52:U52" si="191">T51+"0:05"</f>
        <v>0.20208333333333325</v>
      </c>
      <c r="U52" s="106">
        <f t="shared" si="191"/>
        <v>0.36874999999999986</v>
      </c>
      <c r="V52" s="106">
        <f t="shared" ref="V52:X52" si="192">V51+"0:05"</f>
        <v>0.53541666666666654</v>
      </c>
      <c r="W52" s="106">
        <f t="shared" ref="W52:Y52" si="193">W51+"0:05"</f>
        <v>0.62777777777777766</v>
      </c>
      <c r="X52" s="106">
        <f t="shared" si="192"/>
        <v>0.70208333333333317</v>
      </c>
      <c r="Y52" s="106">
        <f t="shared" si="193"/>
        <v>0.7944444444444444</v>
      </c>
      <c r="Z52" s="106">
        <f t="shared" ref="Z52" si="194">Z51+"0:05"</f>
        <v>0.86874999999999991</v>
      </c>
    </row>
    <row r="53" spans="1:26" x14ac:dyDescent="0.2">
      <c r="A53" s="5">
        <v>32.9</v>
      </c>
      <c r="B53" s="8">
        <v>11</v>
      </c>
      <c r="C53" s="9" t="s">
        <v>11</v>
      </c>
      <c r="D53" s="106">
        <f t="shared" ref="D53:M53" si="195">D52+"0:02"</f>
        <v>0.20555555555555546</v>
      </c>
      <c r="E53" s="106">
        <f t="shared" si="195"/>
        <v>0.26458333333333328</v>
      </c>
      <c r="F53" s="106">
        <f t="shared" si="195"/>
        <v>0.29583333333333323</v>
      </c>
      <c r="G53" s="106">
        <f t="shared" si="195"/>
        <v>0.3479166666666666</v>
      </c>
      <c r="H53" s="106">
        <f t="shared" si="195"/>
        <v>0.46249999999999986</v>
      </c>
      <c r="I53" s="106">
        <f t="shared" si="195"/>
        <v>0.54583333333333317</v>
      </c>
      <c r="J53" s="106">
        <f t="shared" si="195"/>
        <v>0.58749999999999991</v>
      </c>
      <c r="K53" s="106">
        <f t="shared" si="195"/>
        <v>0.62916666666666654</v>
      </c>
      <c r="L53" s="106">
        <f t="shared" si="195"/>
        <v>0.67083333333333317</v>
      </c>
      <c r="M53" s="106">
        <f t="shared" si="195"/>
        <v>0.71249999999999991</v>
      </c>
      <c r="N53" s="106"/>
      <c r="O53" s="106">
        <f>O52+"0:02"</f>
        <v>0.79583333333333328</v>
      </c>
      <c r="P53" s="106">
        <f>P52+"0:02"</f>
        <v>0.8701388888888888</v>
      </c>
      <c r="R53" s="1"/>
      <c r="T53" s="106">
        <f t="shared" ref="T53:U54" si="196">T52+"0:02"</f>
        <v>0.20347222222222214</v>
      </c>
      <c r="U53" s="106">
        <f t="shared" si="196"/>
        <v>0.37013888888888874</v>
      </c>
      <c r="V53" s="106">
        <f t="shared" ref="V53:X53" si="197">V52+"0:02"</f>
        <v>0.53680555555555542</v>
      </c>
      <c r="W53" s="106">
        <f t="shared" ref="W53:Y53" si="198">W52+"0:02"</f>
        <v>0.62916666666666654</v>
      </c>
      <c r="X53" s="106">
        <f t="shared" si="197"/>
        <v>0.70347222222222205</v>
      </c>
      <c r="Y53" s="106">
        <f t="shared" si="198"/>
        <v>0.79583333333333328</v>
      </c>
      <c r="Z53" s="106">
        <f t="shared" ref="Z53" si="199">Z52+"0:02"</f>
        <v>0.8701388888888888</v>
      </c>
    </row>
    <row r="54" spans="1:26" x14ac:dyDescent="0.2">
      <c r="A54" s="5">
        <v>34.4</v>
      </c>
      <c r="B54" s="8">
        <v>10</v>
      </c>
      <c r="C54" s="9" t="s">
        <v>10</v>
      </c>
      <c r="D54" s="106" t="s">
        <v>4</v>
      </c>
      <c r="E54" s="106" t="s">
        <v>4</v>
      </c>
      <c r="F54" s="106" t="s">
        <v>4</v>
      </c>
      <c r="G54" s="106">
        <f>G53+"0:02"</f>
        <v>0.34930555555555548</v>
      </c>
      <c r="H54" s="106">
        <f>H53+"0:02"</f>
        <v>0.46388888888888874</v>
      </c>
      <c r="I54" s="106" t="s">
        <v>4</v>
      </c>
      <c r="J54" s="106" t="s">
        <v>4</v>
      </c>
      <c r="K54" s="106" t="s">
        <v>4</v>
      </c>
      <c r="L54" s="106" t="s">
        <v>4</v>
      </c>
      <c r="M54" s="106">
        <f>M53+"0:02"</f>
        <v>0.7138888888888888</v>
      </c>
      <c r="N54" s="106"/>
      <c r="O54" s="106">
        <f>O53+"0:02"</f>
        <v>0.79722222222222217</v>
      </c>
      <c r="P54" s="106">
        <f>P53+"0:02"</f>
        <v>0.87152777777777768</v>
      </c>
      <c r="R54" s="1"/>
      <c r="T54" s="106">
        <f t="shared" si="196"/>
        <v>0.20486111111111102</v>
      </c>
      <c r="U54" s="106">
        <f t="shared" si="196"/>
        <v>0.37152777777777762</v>
      </c>
      <c r="V54" s="106">
        <f t="shared" ref="V54:X54" si="200">V53+"0:02"</f>
        <v>0.53819444444444431</v>
      </c>
      <c r="W54" s="106">
        <f t="shared" ref="W54:Y54" si="201">W53+"0:02"</f>
        <v>0.63055555555555542</v>
      </c>
      <c r="X54" s="106">
        <f t="shared" si="200"/>
        <v>0.70486111111111094</v>
      </c>
      <c r="Y54" s="106">
        <f t="shared" si="201"/>
        <v>0.79722222222222217</v>
      </c>
      <c r="Z54" s="106">
        <f t="shared" ref="Z54" si="202">Z53+"0:02"</f>
        <v>0.87152777777777768</v>
      </c>
    </row>
    <row r="55" spans="1:26" x14ac:dyDescent="0.2">
      <c r="A55" s="5">
        <v>35.200000000000003</v>
      </c>
      <c r="B55" s="8">
        <v>9</v>
      </c>
      <c r="C55" s="9" t="s">
        <v>9</v>
      </c>
      <c r="D55" s="106" t="s">
        <v>4</v>
      </c>
      <c r="E55" s="106" t="s">
        <v>4</v>
      </c>
      <c r="F55" s="106" t="s">
        <v>4</v>
      </c>
      <c r="G55" s="106">
        <f>G54+"0:01"</f>
        <v>0.34999999999999992</v>
      </c>
      <c r="H55" s="106">
        <f>H54+"0:01"</f>
        <v>0.46458333333333318</v>
      </c>
      <c r="I55" s="106" t="s">
        <v>4</v>
      </c>
      <c r="J55" s="106" t="s">
        <v>4</v>
      </c>
      <c r="K55" s="106" t="s">
        <v>4</v>
      </c>
      <c r="L55" s="106" t="s">
        <v>4</v>
      </c>
      <c r="M55" s="106">
        <f>M54+"0:01"</f>
        <v>0.71458333333333324</v>
      </c>
      <c r="N55" s="106"/>
      <c r="O55" s="106">
        <f>O54+"0:01"</f>
        <v>0.79791666666666661</v>
      </c>
      <c r="P55" s="106">
        <f>P54+"0:01"</f>
        <v>0.87222222222222212</v>
      </c>
      <c r="R55" s="1"/>
      <c r="T55" s="106">
        <f t="shared" ref="T55:Z55" si="203">T54+"0:01"</f>
        <v>0.20555555555555546</v>
      </c>
      <c r="U55" s="106">
        <f t="shared" si="203"/>
        <v>0.37222222222222207</v>
      </c>
      <c r="V55" s="106">
        <f t="shared" si="203"/>
        <v>0.53888888888888875</v>
      </c>
      <c r="W55" s="106">
        <f t="shared" si="203"/>
        <v>0.63124999999999987</v>
      </c>
      <c r="X55" s="106">
        <f t="shared" si="203"/>
        <v>0.70555555555555538</v>
      </c>
      <c r="Y55" s="106">
        <f t="shared" si="203"/>
        <v>0.79791666666666661</v>
      </c>
      <c r="Z55" s="106">
        <f t="shared" si="203"/>
        <v>0.87222222222222212</v>
      </c>
    </row>
    <row r="56" spans="1:26" x14ac:dyDescent="0.2">
      <c r="A56" s="5">
        <v>37.1</v>
      </c>
      <c r="B56" s="8">
        <v>8</v>
      </c>
      <c r="C56" s="9" t="s">
        <v>8</v>
      </c>
      <c r="D56" s="106" t="s">
        <v>4</v>
      </c>
      <c r="E56" s="106" t="s">
        <v>4</v>
      </c>
      <c r="F56" s="106" t="s">
        <v>4</v>
      </c>
      <c r="G56" s="106">
        <f>G55+"0:03"</f>
        <v>0.35208333333333325</v>
      </c>
      <c r="H56" s="106">
        <f>H55+"0:03"</f>
        <v>0.46666666666666651</v>
      </c>
      <c r="I56" s="106" t="s">
        <v>4</v>
      </c>
      <c r="J56" s="106" t="s">
        <v>4</v>
      </c>
      <c r="K56" s="106" t="s">
        <v>4</v>
      </c>
      <c r="L56" s="106" t="s">
        <v>4</v>
      </c>
      <c r="M56" s="106">
        <f>M55+"0:03"</f>
        <v>0.71666666666666656</v>
      </c>
      <c r="N56" s="106"/>
      <c r="O56" s="106">
        <f>O55+"0:03"</f>
        <v>0.79999999999999993</v>
      </c>
      <c r="P56" s="106">
        <f>P55+"0:03"</f>
        <v>0.87430555555555545</v>
      </c>
      <c r="R56" s="1"/>
      <c r="T56" s="106">
        <f t="shared" ref="T56:Z56" si="204">T55+"0:03"</f>
        <v>0.20763888888888879</v>
      </c>
      <c r="U56" s="106">
        <f t="shared" si="204"/>
        <v>0.37430555555555539</v>
      </c>
      <c r="V56" s="106">
        <f t="shared" si="204"/>
        <v>0.54097222222222208</v>
      </c>
      <c r="W56" s="106">
        <f t="shared" si="204"/>
        <v>0.63333333333333319</v>
      </c>
      <c r="X56" s="106">
        <f t="shared" si="204"/>
        <v>0.70763888888888871</v>
      </c>
      <c r="Y56" s="106">
        <f t="shared" si="204"/>
        <v>0.79999999999999993</v>
      </c>
      <c r="Z56" s="106">
        <f t="shared" si="204"/>
        <v>0.87430555555555545</v>
      </c>
    </row>
    <row r="57" spans="1:26" x14ac:dyDescent="0.2">
      <c r="A57" s="5">
        <v>38.9</v>
      </c>
      <c r="B57" s="8">
        <v>7</v>
      </c>
      <c r="C57" s="9" t="s">
        <v>7</v>
      </c>
      <c r="D57" s="106" t="s">
        <v>4</v>
      </c>
      <c r="E57" s="106" t="s">
        <v>4</v>
      </c>
      <c r="F57" s="106" t="s">
        <v>4</v>
      </c>
      <c r="G57" s="106">
        <f t="shared" ref="G57:H59" si="205">G56+"0:02"</f>
        <v>0.35347222222222213</v>
      </c>
      <c r="H57" s="106">
        <f t="shared" si="205"/>
        <v>0.46805555555555539</v>
      </c>
      <c r="I57" s="106" t="s">
        <v>4</v>
      </c>
      <c r="J57" s="106" t="s">
        <v>4</v>
      </c>
      <c r="K57" s="106" t="s">
        <v>4</v>
      </c>
      <c r="L57" s="106" t="s">
        <v>4</v>
      </c>
      <c r="M57" s="106">
        <f>M56+"0:02"</f>
        <v>0.71805555555555545</v>
      </c>
      <c r="N57" s="106"/>
      <c r="O57" s="106">
        <f t="shared" ref="O57:P59" si="206">O56+"0:02"</f>
        <v>0.80138888888888882</v>
      </c>
      <c r="P57" s="106">
        <f t="shared" si="206"/>
        <v>0.87569444444444433</v>
      </c>
      <c r="R57" s="1"/>
      <c r="T57" s="106">
        <f t="shared" ref="T57:Z59" si="207">T56+"0:02"</f>
        <v>0.20902777777777767</v>
      </c>
      <c r="U57" s="106">
        <f t="shared" si="207"/>
        <v>0.37569444444444428</v>
      </c>
      <c r="V57" s="106">
        <f t="shared" si="207"/>
        <v>0.54236111111111096</v>
      </c>
      <c r="W57" s="106">
        <f t="shared" si="207"/>
        <v>0.63472222222222208</v>
      </c>
      <c r="X57" s="106">
        <f t="shared" si="207"/>
        <v>0.70902777777777759</v>
      </c>
      <c r="Y57" s="106">
        <f t="shared" si="207"/>
        <v>0.80138888888888882</v>
      </c>
      <c r="Z57" s="106">
        <f t="shared" si="207"/>
        <v>0.87569444444444433</v>
      </c>
    </row>
    <row r="58" spans="1:26" x14ac:dyDescent="0.2">
      <c r="A58" s="5">
        <v>41.1</v>
      </c>
      <c r="B58" s="8">
        <v>6</v>
      </c>
      <c r="C58" s="9" t="s">
        <v>6</v>
      </c>
      <c r="D58" s="106" t="s">
        <v>4</v>
      </c>
      <c r="E58" s="106" t="s">
        <v>4</v>
      </c>
      <c r="F58" s="106" t="s">
        <v>4</v>
      </c>
      <c r="G58" s="106">
        <f t="shared" si="205"/>
        <v>0.35486111111111102</v>
      </c>
      <c r="H58" s="106">
        <f t="shared" si="205"/>
        <v>0.46944444444444428</v>
      </c>
      <c r="I58" s="106" t="s">
        <v>4</v>
      </c>
      <c r="J58" s="106" t="s">
        <v>4</v>
      </c>
      <c r="K58" s="106" t="s">
        <v>4</v>
      </c>
      <c r="L58" s="106" t="s">
        <v>4</v>
      </c>
      <c r="M58" s="106">
        <f>M57+"0:02"</f>
        <v>0.71944444444444433</v>
      </c>
      <c r="N58" s="106"/>
      <c r="O58" s="106">
        <f t="shared" si="206"/>
        <v>0.8027777777777777</v>
      </c>
      <c r="P58" s="106">
        <f t="shared" si="206"/>
        <v>0.87708333333333321</v>
      </c>
      <c r="R58" s="1"/>
      <c r="T58" s="106">
        <f t="shared" si="207"/>
        <v>0.21041666666666656</v>
      </c>
      <c r="U58" s="106">
        <f t="shared" si="207"/>
        <v>0.37708333333333316</v>
      </c>
      <c r="V58" s="106">
        <f t="shared" si="207"/>
        <v>0.54374999999999984</v>
      </c>
      <c r="W58" s="106">
        <f t="shared" si="207"/>
        <v>0.63611111111111096</v>
      </c>
      <c r="X58" s="106">
        <f t="shared" si="207"/>
        <v>0.71041666666666647</v>
      </c>
      <c r="Y58" s="106">
        <f t="shared" si="207"/>
        <v>0.8027777777777777</v>
      </c>
      <c r="Z58" s="106">
        <f t="shared" si="207"/>
        <v>0.87708333333333321</v>
      </c>
    </row>
    <row r="59" spans="1:26" x14ac:dyDescent="0.2">
      <c r="A59" s="5">
        <v>42.1</v>
      </c>
      <c r="B59" s="8">
        <v>5</v>
      </c>
      <c r="C59" s="9" t="s">
        <v>5</v>
      </c>
      <c r="D59" s="106" t="s">
        <v>4</v>
      </c>
      <c r="E59" s="106" t="s">
        <v>4</v>
      </c>
      <c r="F59" s="106" t="s">
        <v>4</v>
      </c>
      <c r="G59" s="106">
        <f t="shared" si="205"/>
        <v>0.3562499999999999</v>
      </c>
      <c r="H59" s="106">
        <f t="shared" si="205"/>
        <v>0.47083333333333316</v>
      </c>
      <c r="I59" s="106" t="s">
        <v>4</v>
      </c>
      <c r="J59" s="106" t="s">
        <v>4</v>
      </c>
      <c r="K59" s="106" t="s">
        <v>4</v>
      </c>
      <c r="L59" s="106" t="s">
        <v>4</v>
      </c>
      <c r="M59" s="106">
        <f>M58+"0:02"</f>
        <v>0.72083333333333321</v>
      </c>
      <c r="N59" s="106"/>
      <c r="O59" s="106">
        <f t="shared" si="206"/>
        <v>0.80416666666666659</v>
      </c>
      <c r="P59" s="106">
        <f t="shared" si="206"/>
        <v>0.8784722222222221</v>
      </c>
      <c r="R59" s="1"/>
      <c r="T59" s="106">
        <f t="shared" si="207"/>
        <v>0.21180555555555544</v>
      </c>
      <c r="U59" s="106">
        <f t="shared" si="207"/>
        <v>0.37847222222222204</v>
      </c>
      <c r="V59" s="106">
        <f t="shared" si="207"/>
        <v>0.54513888888888873</v>
      </c>
      <c r="W59" s="106">
        <f t="shared" si="207"/>
        <v>0.63749999999999984</v>
      </c>
      <c r="X59" s="106">
        <f t="shared" si="207"/>
        <v>0.71180555555555536</v>
      </c>
      <c r="Y59" s="106">
        <f t="shared" si="207"/>
        <v>0.80416666666666659</v>
      </c>
      <c r="Z59" s="106">
        <f t="shared" si="207"/>
        <v>0.8784722222222221</v>
      </c>
    </row>
    <row r="60" spans="1:26" x14ac:dyDescent="0.2">
      <c r="A60" s="5">
        <v>45.4</v>
      </c>
      <c r="B60" s="8">
        <v>4</v>
      </c>
      <c r="C60" s="9" t="s">
        <v>3</v>
      </c>
      <c r="D60" s="106">
        <f>D53+"0:13"</f>
        <v>0.21458333333333324</v>
      </c>
      <c r="E60" s="106">
        <f>E53+"0:13"</f>
        <v>0.27361111111111108</v>
      </c>
      <c r="F60" s="106">
        <f>F53+"0:13"</f>
        <v>0.30486111111111103</v>
      </c>
      <c r="G60" s="106">
        <f>G59+"0:5"</f>
        <v>0.35972222222222211</v>
      </c>
      <c r="H60" s="106">
        <f>H59+"0:5"</f>
        <v>0.47430555555555537</v>
      </c>
      <c r="I60" s="106">
        <f>I53+"0:13"</f>
        <v>0.55486111111111092</v>
      </c>
      <c r="J60" s="106">
        <f>J53+"0:13"</f>
        <v>0.59652777777777766</v>
      </c>
      <c r="K60" s="106">
        <f>K53+"0:13"</f>
        <v>0.63819444444444429</v>
      </c>
      <c r="L60" s="106">
        <f>L53+"0:13"</f>
        <v>0.67986111111111092</v>
      </c>
      <c r="M60" s="106">
        <f>M59+"0:5"</f>
        <v>0.72430555555555542</v>
      </c>
      <c r="N60" s="106"/>
      <c r="O60" s="106">
        <f t="shared" ref="O60:P60" si="208">O59+"0:5"</f>
        <v>0.8076388888888888</v>
      </c>
      <c r="P60" s="106">
        <f t="shared" si="208"/>
        <v>0.88194444444444431</v>
      </c>
      <c r="R60" s="1"/>
      <c r="T60" s="106">
        <f t="shared" ref="T60:Z60" si="209">T59+"0:5"</f>
        <v>0.21527777777777765</v>
      </c>
      <c r="U60" s="106">
        <f t="shared" si="209"/>
        <v>0.38194444444444425</v>
      </c>
      <c r="V60" s="106">
        <f t="shared" si="209"/>
        <v>0.54861111111111094</v>
      </c>
      <c r="W60" s="106">
        <f t="shared" si="209"/>
        <v>0.64097222222222205</v>
      </c>
      <c r="X60" s="106">
        <f t="shared" si="209"/>
        <v>0.71527777777777757</v>
      </c>
      <c r="Y60" s="106">
        <f t="shared" si="209"/>
        <v>0.8076388888888888</v>
      </c>
      <c r="Z60" s="106">
        <f t="shared" si="209"/>
        <v>0.88194444444444431</v>
      </c>
    </row>
    <row r="61" spans="1:26" x14ac:dyDescent="0.2">
      <c r="A61" s="5">
        <v>46.3</v>
      </c>
      <c r="B61" s="8">
        <v>3</v>
      </c>
      <c r="C61" s="9" t="s">
        <v>2</v>
      </c>
      <c r="D61" s="106">
        <f t="shared" ref="D61:F62" si="210">D60+"0:03"</f>
        <v>0.21666666666666656</v>
      </c>
      <c r="E61" s="106">
        <f t="shared" si="210"/>
        <v>0.27569444444444441</v>
      </c>
      <c r="F61" s="106">
        <f t="shared" si="210"/>
        <v>0.30694444444444435</v>
      </c>
      <c r="G61" s="106">
        <f t="shared" ref="G61:H62" si="211">G60+"0:03"</f>
        <v>0.36180555555555544</v>
      </c>
      <c r="H61" s="106">
        <f t="shared" si="211"/>
        <v>0.4763888888888887</v>
      </c>
      <c r="I61" s="106">
        <f t="shared" ref="I61:L62" si="212">I60+"0:03"</f>
        <v>0.55694444444444424</v>
      </c>
      <c r="J61" s="106">
        <f t="shared" si="212"/>
        <v>0.59861111111111098</v>
      </c>
      <c r="K61" s="106">
        <f t="shared" si="212"/>
        <v>0.64027777777777761</v>
      </c>
      <c r="L61" s="106">
        <f t="shared" si="212"/>
        <v>0.68194444444444424</v>
      </c>
      <c r="M61" s="106">
        <f>M60+"0:03"</f>
        <v>0.72638888888888875</v>
      </c>
      <c r="N61" s="106"/>
      <c r="O61" s="106">
        <f t="shared" ref="O61:P62" si="213">O60+"0:03"</f>
        <v>0.80972222222222212</v>
      </c>
      <c r="P61" s="106">
        <f t="shared" si="213"/>
        <v>0.88402777777777763</v>
      </c>
      <c r="R61" s="1"/>
      <c r="T61" s="106">
        <f t="shared" ref="T61:U61" si="214">T60+"0:03"</f>
        <v>0.21736111111111098</v>
      </c>
      <c r="U61" s="106">
        <f t="shared" si="214"/>
        <v>0.38402777777777758</v>
      </c>
      <c r="V61" s="106">
        <f t="shared" ref="V61:X61" si="215">V60+"0:03"</f>
        <v>0.55069444444444426</v>
      </c>
      <c r="W61" s="106">
        <f t="shared" ref="W61:Y61" si="216">W60+"0:03"</f>
        <v>0.64305555555555538</v>
      </c>
      <c r="X61" s="106">
        <f t="shared" si="215"/>
        <v>0.71736111111111089</v>
      </c>
      <c r="Y61" s="106">
        <f t="shared" si="216"/>
        <v>0.80972222222222212</v>
      </c>
      <c r="Z61" s="106">
        <f t="shared" ref="Z61:Z62" si="217">Z60+"0:03"</f>
        <v>0.88402777777777763</v>
      </c>
    </row>
    <row r="62" spans="1:26" x14ac:dyDescent="0.2">
      <c r="A62" s="5">
        <v>47.5</v>
      </c>
      <c r="B62" s="8">
        <v>2</v>
      </c>
      <c r="C62" s="7" t="s">
        <v>1</v>
      </c>
      <c r="D62" s="6">
        <f t="shared" si="210"/>
        <v>0.21874999999999989</v>
      </c>
      <c r="E62" s="6">
        <f t="shared" si="210"/>
        <v>0.27777777777777773</v>
      </c>
      <c r="F62" s="6">
        <f t="shared" si="210"/>
        <v>0.30902777777777768</v>
      </c>
      <c r="G62" s="6">
        <f t="shared" si="211"/>
        <v>0.36388888888888876</v>
      </c>
      <c r="H62" s="6">
        <f t="shared" si="211"/>
        <v>0.47847222222222202</v>
      </c>
      <c r="I62" s="6">
        <f t="shared" si="212"/>
        <v>0.55902777777777757</v>
      </c>
      <c r="J62" s="6">
        <f t="shared" si="212"/>
        <v>0.60069444444444431</v>
      </c>
      <c r="K62" s="6">
        <f t="shared" si="212"/>
        <v>0.64236111111111094</v>
      </c>
      <c r="L62" s="6">
        <f t="shared" si="212"/>
        <v>0.68402777777777757</v>
      </c>
      <c r="M62" s="6">
        <f>M61+"0:03"</f>
        <v>0.72847222222222208</v>
      </c>
      <c r="N62" s="6"/>
      <c r="O62" s="6">
        <f t="shared" si="213"/>
        <v>0.81180555555555545</v>
      </c>
      <c r="P62" s="6">
        <f t="shared" si="213"/>
        <v>0.88611111111111096</v>
      </c>
      <c r="R62" s="1"/>
      <c r="T62" s="6">
        <f t="shared" ref="T62:U62" si="218">T61+"0:03"</f>
        <v>0.2194444444444443</v>
      </c>
      <c r="U62" s="6">
        <f t="shared" si="218"/>
        <v>0.38611111111111091</v>
      </c>
      <c r="V62" s="6">
        <f t="shared" ref="V62:X62" si="219">V61+"0:03"</f>
        <v>0.55277777777777759</v>
      </c>
      <c r="W62" s="6">
        <f t="shared" ref="W62:Y62" si="220">W61+"0:03"</f>
        <v>0.64513888888888871</v>
      </c>
      <c r="X62" s="6">
        <f t="shared" si="219"/>
        <v>0.71944444444444422</v>
      </c>
      <c r="Y62" s="6">
        <f t="shared" si="220"/>
        <v>0.81180555555555545</v>
      </c>
      <c r="Z62" s="6">
        <f t="shared" si="217"/>
        <v>0.88611111111111096</v>
      </c>
    </row>
    <row r="63" spans="1:26" x14ac:dyDescent="0.2">
      <c r="A63" s="5">
        <v>47.5</v>
      </c>
      <c r="B63" s="8"/>
      <c r="C63" s="10" t="s">
        <v>1</v>
      </c>
      <c r="D63" s="106">
        <f>D62+"0:5"</f>
        <v>0.2222222222222221</v>
      </c>
      <c r="E63" s="106"/>
      <c r="F63" s="106"/>
      <c r="G63" s="106"/>
      <c r="H63" s="106"/>
      <c r="I63" s="106">
        <f>I62+"0:2"</f>
        <v>0.56041666666666645</v>
      </c>
      <c r="J63" s="106"/>
      <c r="K63" s="106"/>
      <c r="L63" s="106"/>
      <c r="M63" s="106"/>
      <c r="N63" s="106"/>
      <c r="O63" s="106"/>
      <c r="P63" s="106">
        <f>P62+"0:4"</f>
        <v>0.88888888888888873</v>
      </c>
      <c r="R63" s="1"/>
      <c r="T63" s="106">
        <f>T62+"0:4"</f>
        <v>0.22222222222222207</v>
      </c>
      <c r="U63" s="106"/>
      <c r="V63" s="106">
        <f>V62+"0:4"</f>
        <v>0.55555555555555536</v>
      </c>
      <c r="W63" s="106"/>
      <c r="X63" s="106"/>
      <c r="Y63" s="106"/>
      <c r="Z63" s="106">
        <f>Z62+"0:4"</f>
        <v>0.88888888888888873</v>
      </c>
    </row>
    <row r="64" spans="1:26" x14ac:dyDescent="0.2">
      <c r="A64" s="5">
        <v>54.5</v>
      </c>
      <c r="B64" s="8">
        <v>1</v>
      </c>
      <c r="C64" s="7" t="s">
        <v>211</v>
      </c>
      <c r="D64" s="6">
        <f>D63+"0:10"</f>
        <v>0.22916666666666655</v>
      </c>
      <c r="E64" s="6"/>
      <c r="F64" s="6"/>
      <c r="G64" s="6"/>
      <c r="H64" s="6"/>
      <c r="I64" s="6">
        <f>I63+"0:10"</f>
        <v>0.56736111111111087</v>
      </c>
      <c r="J64" s="6"/>
      <c r="K64" s="6"/>
      <c r="L64" s="6"/>
      <c r="M64" s="6"/>
      <c r="N64" s="6"/>
      <c r="O64" s="6"/>
      <c r="P64" s="6">
        <f>P63+"0:10"</f>
        <v>0.89583333333333315</v>
      </c>
      <c r="R64" s="1"/>
      <c r="T64" s="6">
        <f>T63+"0:10"</f>
        <v>0.22916666666666652</v>
      </c>
      <c r="U64" s="6"/>
      <c r="V64" s="6">
        <f>V63+"0:10"</f>
        <v>0.56249999999999978</v>
      </c>
      <c r="W64" s="6"/>
      <c r="X64" s="6"/>
      <c r="Y64" s="6"/>
      <c r="Z64" s="6">
        <f>Z63+"0:10"</f>
        <v>0.89583333333333315</v>
      </c>
    </row>
    <row r="66" spans="3:29" x14ac:dyDescent="0.2">
      <c r="H66" s="5"/>
      <c r="I66" s="5"/>
      <c r="J66" s="5"/>
      <c r="K66" s="5"/>
      <c r="L66" s="5"/>
      <c r="M66" s="5"/>
      <c r="N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C66" s="4"/>
    </row>
    <row r="67" spans="3:29" x14ac:dyDescent="0.2">
      <c r="C67" s="3"/>
      <c r="D67" s="3"/>
    </row>
    <row r="68" spans="3:29" x14ac:dyDescent="0.2">
      <c r="F68" s="125"/>
      <c r="G68" s="125"/>
    </row>
    <row r="69" spans="3:29" x14ac:dyDescent="0.2">
      <c r="E69" s="125"/>
      <c r="F69" s="125"/>
      <c r="G69" s="125"/>
    </row>
    <row r="70" spans="3:29" x14ac:dyDescent="0.2">
      <c r="E70" s="126"/>
      <c r="F70" s="126"/>
      <c r="G70" s="126"/>
    </row>
  </sheetData>
  <pageMargins left="0.7" right="0.7" top="0.75" bottom="0.75" header="0.3" footer="0.3"/>
  <pageSetup paperSize="9" orientation="portrait" horizontalDpi="4294967293" r:id="rId1"/>
  <ignoredErrors>
    <ignoredError sqref="T45:Z45 G30 I17:Z17 D45:P45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9"/>
  <sheetViews>
    <sheetView showGridLines="0" tabSelected="1" topLeftCell="A43" workbookViewId="0">
      <selection activeCell="F72" sqref="F72"/>
    </sheetView>
  </sheetViews>
  <sheetFormatPr defaultColWidth="9.140625" defaultRowHeight="12" x14ac:dyDescent="0.2"/>
  <cols>
    <col min="1" max="3" width="4.7109375" style="79" customWidth="1"/>
    <col min="4" max="4" width="5.7109375" style="79" customWidth="1"/>
    <col min="5" max="5" width="5.140625" style="36" customWidth="1"/>
    <col min="6" max="6" width="28.28515625" style="36" customWidth="1"/>
    <col min="7" max="22" width="6.140625" style="36" customWidth="1"/>
    <col min="23" max="16384" width="9.140625" style="36"/>
  </cols>
  <sheetData>
    <row r="1" spans="1:20" ht="15" x14ac:dyDescent="0.25">
      <c r="F1" s="27" t="s">
        <v>224</v>
      </c>
      <c r="T1" s="144" t="s">
        <v>278</v>
      </c>
    </row>
    <row r="2" spans="1:20" x14ac:dyDescent="0.2">
      <c r="G2" s="108" t="s">
        <v>34</v>
      </c>
      <c r="R2" s="19" t="s">
        <v>33</v>
      </c>
    </row>
    <row r="3" spans="1:20" x14ac:dyDescent="0.2">
      <c r="E3" s="45"/>
      <c r="F3" s="16" t="s">
        <v>31</v>
      </c>
      <c r="G3" s="42">
        <v>1</v>
      </c>
      <c r="H3" s="42">
        <v>3</v>
      </c>
      <c r="I3" s="42">
        <v>5</v>
      </c>
      <c r="J3" s="42">
        <v>7</v>
      </c>
      <c r="K3" s="42">
        <v>9</v>
      </c>
      <c r="L3" s="42">
        <v>11</v>
      </c>
      <c r="M3" s="42">
        <v>13</v>
      </c>
      <c r="N3" s="42">
        <v>15</v>
      </c>
      <c r="O3" s="42">
        <v>17</v>
      </c>
      <c r="P3" s="42">
        <v>19</v>
      </c>
      <c r="Q3" s="129"/>
      <c r="R3" s="42">
        <v>101</v>
      </c>
      <c r="S3" s="42">
        <v>103</v>
      </c>
      <c r="T3" s="42">
        <v>105</v>
      </c>
    </row>
    <row r="4" spans="1:20" x14ac:dyDescent="0.2">
      <c r="E4" s="45"/>
      <c r="F4" s="16" t="s">
        <v>30</v>
      </c>
      <c r="G4" s="42" t="s">
        <v>29</v>
      </c>
      <c r="H4" s="42" t="s">
        <v>29</v>
      </c>
      <c r="I4" s="42" t="s">
        <v>29</v>
      </c>
      <c r="J4" s="42" t="s">
        <v>29</v>
      </c>
      <c r="K4" s="42" t="s">
        <v>29</v>
      </c>
      <c r="L4" s="42" t="s">
        <v>29</v>
      </c>
      <c r="M4" s="42" t="s">
        <v>29</v>
      </c>
      <c r="N4" s="42" t="s">
        <v>29</v>
      </c>
      <c r="O4" s="42" t="s">
        <v>29</v>
      </c>
      <c r="P4" s="42" t="s">
        <v>29</v>
      </c>
      <c r="Q4" s="129"/>
      <c r="R4" s="42" t="s">
        <v>77</v>
      </c>
      <c r="S4" s="42" t="s">
        <v>77</v>
      </c>
      <c r="T4" s="42" t="s">
        <v>77</v>
      </c>
    </row>
    <row r="5" spans="1:20" x14ac:dyDescent="0.2">
      <c r="A5" s="44" t="s">
        <v>27</v>
      </c>
      <c r="B5" s="44" t="s">
        <v>27</v>
      </c>
      <c r="C5" s="44" t="s">
        <v>27</v>
      </c>
      <c r="D5" s="44" t="s">
        <v>27</v>
      </c>
      <c r="E5" s="43" t="s">
        <v>26</v>
      </c>
      <c r="F5" s="16" t="s">
        <v>25</v>
      </c>
      <c r="G5" s="42"/>
      <c r="H5" s="42"/>
      <c r="I5" s="42"/>
      <c r="J5" s="42">
        <v>10</v>
      </c>
      <c r="K5" s="42"/>
      <c r="L5" s="42"/>
      <c r="M5" s="42"/>
      <c r="N5" s="42">
        <v>10</v>
      </c>
      <c r="O5" s="42"/>
      <c r="P5" s="42"/>
      <c r="Q5" s="129"/>
      <c r="R5" s="42"/>
      <c r="S5" s="42"/>
      <c r="T5" s="42"/>
    </row>
    <row r="6" spans="1:20" x14ac:dyDescent="0.2">
      <c r="A6" s="5">
        <v>0</v>
      </c>
      <c r="B6" s="5">
        <v>0</v>
      </c>
      <c r="C6" s="5">
        <v>0</v>
      </c>
      <c r="D6" s="5">
        <v>0</v>
      </c>
      <c r="E6" s="8">
        <v>1</v>
      </c>
      <c r="F6" s="48" t="s">
        <v>55</v>
      </c>
      <c r="G6" s="130"/>
      <c r="H6" s="47"/>
      <c r="I6" s="47">
        <v>0.25</v>
      </c>
      <c r="J6" s="47"/>
      <c r="K6" s="47">
        <v>0.28472222222222221</v>
      </c>
      <c r="L6" s="47">
        <v>0.41666666666666669</v>
      </c>
      <c r="M6" s="47">
        <v>0.54166666666666663</v>
      </c>
      <c r="N6" s="47"/>
      <c r="O6" s="47">
        <v>0.625</v>
      </c>
      <c r="P6" s="47">
        <v>0.70833333333333337</v>
      </c>
      <c r="Q6" s="131"/>
      <c r="R6" s="47">
        <v>0.32291666666666669</v>
      </c>
      <c r="S6" s="47">
        <v>0.48958333333333331</v>
      </c>
      <c r="T6" s="47">
        <v>0.65625</v>
      </c>
    </row>
    <row r="7" spans="1:20" x14ac:dyDescent="0.2">
      <c r="A7" s="79">
        <v>0.9</v>
      </c>
      <c r="B7" s="79">
        <v>0.9</v>
      </c>
      <c r="C7" s="79">
        <v>0.9</v>
      </c>
      <c r="D7" s="79">
        <v>0.9</v>
      </c>
      <c r="E7" s="8">
        <v>2</v>
      </c>
      <c r="F7" s="40" t="s">
        <v>116</v>
      </c>
      <c r="G7" s="132"/>
      <c r="H7" s="39"/>
      <c r="I7" s="39">
        <f>I6+"0:2"</f>
        <v>0.25138888888888888</v>
      </c>
      <c r="J7" s="39"/>
      <c r="K7" s="39">
        <f>K6+"0:2"</f>
        <v>0.28611111111111109</v>
      </c>
      <c r="L7" s="39">
        <f>L6+"0:2"</f>
        <v>0.41805555555555557</v>
      </c>
      <c r="M7" s="39">
        <f>M6+"0:2"</f>
        <v>0.54305555555555551</v>
      </c>
      <c r="N7" s="39"/>
      <c r="O7" s="39">
        <f t="shared" ref="O7:P7" si="0">O6+"0:2"</f>
        <v>0.62638888888888888</v>
      </c>
      <c r="P7" s="39">
        <f t="shared" si="0"/>
        <v>0.70972222222222225</v>
      </c>
      <c r="Q7" s="131"/>
      <c r="R7" s="39">
        <f t="shared" ref="R7:T7" si="1">R6+"0:2"</f>
        <v>0.32430555555555557</v>
      </c>
      <c r="S7" s="39">
        <f t="shared" si="1"/>
        <v>0.4909722222222222</v>
      </c>
      <c r="T7" s="39">
        <f t="shared" si="1"/>
        <v>0.65763888888888888</v>
      </c>
    </row>
    <row r="8" spans="1:20" x14ac:dyDescent="0.2">
      <c r="A8" s="79">
        <v>4.5999999999999996</v>
      </c>
      <c r="B8" s="79">
        <v>4.5999999999999996</v>
      </c>
      <c r="C8" s="79">
        <v>4.5999999999999996</v>
      </c>
      <c r="D8" s="79">
        <v>4.5999999999999996</v>
      </c>
      <c r="E8" s="8">
        <v>3</v>
      </c>
      <c r="F8" s="40" t="s">
        <v>117</v>
      </c>
      <c r="G8" s="132"/>
      <c r="H8" s="39"/>
      <c r="I8" s="39">
        <f>I7+"0:5"</f>
        <v>0.25486111111111109</v>
      </c>
      <c r="J8" s="39"/>
      <c r="K8" s="39">
        <f>K7+"0:5"</f>
        <v>0.2895833333333333</v>
      </c>
      <c r="L8" s="39">
        <f>L7+"0:5"</f>
        <v>0.42152777777777778</v>
      </c>
      <c r="M8" s="39">
        <f>M7+"0:5"</f>
        <v>0.54652777777777772</v>
      </c>
      <c r="N8" s="39"/>
      <c r="O8" s="39">
        <f t="shared" ref="O8:P8" si="2">O7+"0:5"</f>
        <v>0.62986111111111109</v>
      </c>
      <c r="P8" s="39">
        <f t="shared" si="2"/>
        <v>0.71319444444444446</v>
      </c>
      <c r="Q8" s="131"/>
      <c r="R8" s="39">
        <f t="shared" ref="R8:T8" si="3">R7+"0:5"</f>
        <v>0.32777777777777778</v>
      </c>
      <c r="S8" s="39">
        <f t="shared" si="3"/>
        <v>0.49444444444444441</v>
      </c>
      <c r="T8" s="39">
        <f t="shared" si="3"/>
        <v>0.66111111111111109</v>
      </c>
    </row>
    <row r="9" spans="1:20" x14ac:dyDescent="0.2">
      <c r="A9" s="79">
        <v>6.3</v>
      </c>
      <c r="B9" s="79">
        <v>6.3</v>
      </c>
      <c r="C9" s="79">
        <v>6.3</v>
      </c>
      <c r="D9" s="79">
        <v>6.3</v>
      </c>
      <c r="E9" s="8">
        <v>4</v>
      </c>
      <c r="F9" s="40" t="s">
        <v>118</v>
      </c>
      <c r="G9" s="132"/>
      <c r="H9" s="39"/>
      <c r="I9" s="39">
        <f>I8+"0:2"</f>
        <v>0.25624999999999998</v>
      </c>
      <c r="J9" s="39"/>
      <c r="K9" s="39">
        <f t="shared" ref="K9:M10" si="4">K8+"0:2"</f>
        <v>0.29097222222222219</v>
      </c>
      <c r="L9" s="39">
        <f t="shared" si="4"/>
        <v>0.42291666666666666</v>
      </c>
      <c r="M9" s="39">
        <f t="shared" si="4"/>
        <v>0.54791666666666661</v>
      </c>
      <c r="N9" s="39"/>
      <c r="O9" s="39">
        <f t="shared" ref="O9:P9" si="5">O8+"0:2"</f>
        <v>0.63124999999999998</v>
      </c>
      <c r="P9" s="39">
        <f t="shared" si="5"/>
        <v>0.71458333333333335</v>
      </c>
      <c r="Q9" s="131"/>
      <c r="R9" s="39">
        <f t="shared" ref="R9:T9" si="6">R8+"0:2"</f>
        <v>0.32916666666666666</v>
      </c>
      <c r="S9" s="39">
        <f t="shared" si="6"/>
        <v>0.49583333333333329</v>
      </c>
      <c r="T9" s="39">
        <f t="shared" si="6"/>
        <v>0.66249999999999998</v>
      </c>
    </row>
    <row r="10" spans="1:20" x14ac:dyDescent="0.2">
      <c r="A10" s="80">
        <v>7.5</v>
      </c>
      <c r="B10" s="80">
        <v>7.5</v>
      </c>
      <c r="C10" s="80">
        <v>7.5</v>
      </c>
      <c r="D10" s="80">
        <v>7.5</v>
      </c>
      <c r="E10" s="8">
        <v>5</v>
      </c>
      <c r="F10" s="29" t="s">
        <v>58</v>
      </c>
      <c r="G10" s="133"/>
      <c r="H10" s="38"/>
      <c r="I10" s="38">
        <f>I9+"0:2"</f>
        <v>0.25763888888888886</v>
      </c>
      <c r="J10" s="38"/>
      <c r="K10" s="38">
        <f t="shared" si="4"/>
        <v>0.29236111111111107</v>
      </c>
      <c r="L10" s="38">
        <f t="shared" si="4"/>
        <v>0.42430555555555555</v>
      </c>
      <c r="M10" s="38">
        <f t="shared" si="4"/>
        <v>0.54930555555555549</v>
      </c>
      <c r="N10" s="38"/>
      <c r="O10" s="38">
        <f>O9+"0:2"</f>
        <v>0.63263888888888886</v>
      </c>
      <c r="P10" s="38">
        <f>P9+"0:2"</f>
        <v>0.71597222222222223</v>
      </c>
      <c r="Q10" s="131"/>
      <c r="R10" s="38">
        <f t="shared" ref="R10" si="7">R9+"0:2"</f>
        <v>0.33055555555555555</v>
      </c>
      <c r="S10" s="38">
        <f t="shared" ref="S10:T10" si="8">S9+"0:2"</f>
        <v>0.49722222222222218</v>
      </c>
      <c r="T10" s="38">
        <f t="shared" si="8"/>
        <v>0.66388888888888886</v>
      </c>
    </row>
    <row r="11" spans="1:20" x14ac:dyDescent="0.2">
      <c r="A11" s="80">
        <v>9.1</v>
      </c>
      <c r="B11" s="80">
        <v>9.1</v>
      </c>
      <c r="C11" s="80">
        <v>9.1</v>
      </c>
      <c r="D11" s="80">
        <v>9.1</v>
      </c>
      <c r="E11" s="8">
        <v>6</v>
      </c>
      <c r="F11" s="29" t="s">
        <v>59</v>
      </c>
      <c r="G11" s="133"/>
      <c r="H11" s="38"/>
      <c r="I11" s="134" t="s">
        <v>4</v>
      </c>
      <c r="J11" s="134"/>
      <c r="K11" s="38">
        <f>K10+"0:02"</f>
        <v>0.29374999999999996</v>
      </c>
      <c r="L11" s="134" t="s">
        <v>4</v>
      </c>
      <c r="M11" s="134" t="s">
        <v>4</v>
      </c>
      <c r="N11" s="134"/>
      <c r="O11" s="134" t="s">
        <v>4</v>
      </c>
      <c r="P11" s="134" t="s">
        <v>4</v>
      </c>
      <c r="Q11" s="131"/>
      <c r="R11" s="134" t="s">
        <v>4</v>
      </c>
      <c r="S11" s="134" t="s">
        <v>4</v>
      </c>
      <c r="T11" s="134" t="s">
        <v>4</v>
      </c>
    </row>
    <row r="12" spans="1:20" x14ac:dyDescent="0.2">
      <c r="A12" s="80" t="s">
        <v>16</v>
      </c>
      <c r="B12" s="80">
        <v>9.5</v>
      </c>
      <c r="C12" s="80" t="s">
        <v>16</v>
      </c>
      <c r="D12" s="80" t="s">
        <v>16</v>
      </c>
      <c r="E12" s="8">
        <v>7</v>
      </c>
      <c r="F12" s="29" t="s">
        <v>60</v>
      </c>
      <c r="G12" s="133"/>
      <c r="H12" s="38"/>
      <c r="I12" s="38" t="s">
        <v>16</v>
      </c>
      <c r="J12" s="38"/>
      <c r="K12" s="38">
        <f>K11+"0:01"</f>
        <v>0.2944444444444444</v>
      </c>
      <c r="L12" s="38" t="s">
        <v>16</v>
      </c>
      <c r="M12" s="38" t="s">
        <v>16</v>
      </c>
      <c r="N12" s="38"/>
      <c r="O12" s="38" t="s">
        <v>16</v>
      </c>
      <c r="P12" s="38" t="s">
        <v>16</v>
      </c>
      <c r="Q12" s="131"/>
      <c r="R12" s="38" t="s">
        <v>16</v>
      </c>
      <c r="S12" s="38" t="s">
        <v>16</v>
      </c>
      <c r="T12" s="38" t="s">
        <v>16</v>
      </c>
    </row>
    <row r="13" spans="1:20" x14ac:dyDescent="0.2">
      <c r="A13" s="80" t="s">
        <v>16</v>
      </c>
      <c r="B13" s="80">
        <v>10.299999999999999</v>
      </c>
      <c r="C13" s="80" t="s">
        <v>16</v>
      </c>
      <c r="D13" s="80" t="s">
        <v>16</v>
      </c>
      <c r="E13" s="8">
        <v>8</v>
      </c>
      <c r="F13" s="33" t="s">
        <v>61</v>
      </c>
      <c r="G13" s="135"/>
      <c r="H13" s="37"/>
      <c r="I13" s="37" t="s">
        <v>16</v>
      </c>
      <c r="J13" s="37"/>
      <c r="K13" s="37">
        <f>K12+"0:02"</f>
        <v>0.29583333333333328</v>
      </c>
      <c r="L13" s="37" t="s">
        <v>16</v>
      </c>
      <c r="M13" s="37" t="s">
        <v>16</v>
      </c>
      <c r="N13" s="37"/>
      <c r="O13" s="37" t="s">
        <v>16</v>
      </c>
      <c r="P13" s="37" t="s">
        <v>16</v>
      </c>
      <c r="Q13" s="131"/>
      <c r="R13" s="37" t="s">
        <v>16</v>
      </c>
      <c r="S13" s="37" t="s">
        <v>16</v>
      </c>
      <c r="T13" s="37" t="s">
        <v>16</v>
      </c>
    </row>
    <row r="14" spans="1:20" x14ac:dyDescent="0.2">
      <c r="A14" s="80" t="s">
        <v>16</v>
      </c>
      <c r="B14" s="80"/>
      <c r="C14" s="80" t="s">
        <v>16</v>
      </c>
      <c r="D14" s="80" t="s">
        <v>16</v>
      </c>
      <c r="E14" s="8"/>
      <c r="F14" s="40" t="s">
        <v>61</v>
      </c>
      <c r="G14" s="132"/>
      <c r="H14" s="39"/>
      <c r="I14" s="39" t="s">
        <v>16</v>
      </c>
      <c r="J14" s="39"/>
      <c r="K14" s="39">
        <f>K13</f>
        <v>0.29583333333333328</v>
      </c>
      <c r="L14" s="39" t="s">
        <v>16</v>
      </c>
      <c r="M14" s="39" t="s">
        <v>16</v>
      </c>
      <c r="N14" s="39"/>
      <c r="O14" s="39" t="s">
        <v>16</v>
      </c>
      <c r="P14" s="39" t="s">
        <v>16</v>
      </c>
      <c r="Q14" s="131"/>
      <c r="R14" s="39" t="s">
        <v>16</v>
      </c>
      <c r="S14" s="39" t="s">
        <v>16</v>
      </c>
      <c r="T14" s="39" t="s">
        <v>16</v>
      </c>
    </row>
    <row r="15" spans="1:20" x14ac:dyDescent="0.2">
      <c r="A15" s="80" t="s">
        <v>16</v>
      </c>
      <c r="B15" s="80">
        <v>11.9</v>
      </c>
      <c r="C15" s="80" t="s">
        <v>16</v>
      </c>
      <c r="D15" s="80" t="s">
        <v>16</v>
      </c>
      <c r="E15" s="8">
        <v>9</v>
      </c>
      <c r="F15" s="29" t="s">
        <v>62</v>
      </c>
      <c r="G15" s="133"/>
      <c r="H15" s="38"/>
      <c r="I15" s="38" t="s">
        <v>16</v>
      </c>
      <c r="J15" s="38"/>
      <c r="K15" s="38">
        <f>K13+"0:03"</f>
        <v>0.29791666666666661</v>
      </c>
      <c r="L15" s="38" t="s">
        <v>16</v>
      </c>
      <c r="M15" s="38" t="s">
        <v>16</v>
      </c>
      <c r="N15" s="38"/>
      <c r="O15" s="38" t="s">
        <v>16</v>
      </c>
      <c r="P15" s="38" t="s">
        <v>16</v>
      </c>
      <c r="Q15" s="131"/>
      <c r="R15" s="38" t="s">
        <v>16</v>
      </c>
      <c r="S15" s="38" t="s">
        <v>16</v>
      </c>
      <c r="T15" s="38" t="s">
        <v>16</v>
      </c>
    </row>
    <row r="16" spans="1:20" x14ac:dyDescent="0.2">
      <c r="A16" s="80" t="s">
        <v>16</v>
      </c>
      <c r="B16" s="80">
        <v>13.5</v>
      </c>
      <c r="C16" s="80" t="s">
        <v>16</v>
      </c>
      <c r="D16" s="80" t="s">
        <v>16</v>
      </c>
      <c r="E16" s="8">
        <v>10</v>
      </c>
      <c r="F16" s="29" t="s">
        <v>61</v>
      </c>
      <c r="G16" s="133"/>
      <c r="H16" s="38"/>
      <c r="I16" s="38" t="s">
        <v>16</v>
      </c>
      <c r="J16" s="38"/>
      <c r="K16" s="38">
        <f>K15+"0:03"</f>
        <v>0.29999999999999993</v>
      </c>
      <c r="L16" s="38" t="s">
        <v>16</v>
      </c>
      <c r="M16" s="38" t="s">
        <v>16</v>
      </c>
      <c r="N16" s="38"/>
      <c r="O16" s="38" t="s">
        <v>16</v>
      </c>
      <c r="P16" s="38" t="s">
        <v>16</v>
      </c>
      <c r="Q16" s="131"/>
      <c r="R16" s="38" t="s">
        <v>16</v>
      </c>
      <c r="S16" s="38" t="s">
        <v>16</v>
      </c>
      <c r="T16" s="38" t="s">
        <v>16</v>
      </c>
    </row>
    <row r="17" spans="1:20" x14ac:dyDescent="0.2">
      <c r="A17" s="80" t="s">
        <v>16</v>
      </c>
      <c r="B17" s="80">
        <v>14.299999999999999</v>
      </c>
      <c r="C17" s="80" t="s">
        <v>16</v>
      </c>
      <c r="D17" s="80" t="s">
        <v>16</v>
      </c>
      <c r="E17" s="8">
        <v>11</v>
      </c>
      <c r="F17" s="29" t="s">
        <v>60</v>
      </c>
      <c r="G17" s="133"/>
      <c r="H17" s="38"/>
      <c r="I17" s="38" t="s">
        <v>16</v>
      </c>
      <c r="J17" s="38"/>
      <c r="K17" s="38">
        <f>K16+"0:02"</f>
        <v>0.30138888888888882</v>
      </c>
      <c r="L17" s="38" t="s">
        <v>16</v>
      </c>
      <c r="M17" s="38" t="s">
        <v>16</v>
      </c>
      <c r="N17" s="38"/>
      <c r="O17" s="38" t="s">
        <v>16</v>
      </c>
      <c r="P17" s="38" t="s">
        <v>16</v>
      </c>
      <c r="Q17" s="131"/>
      <c r="R17" s="38" t="s">
        <v>16</v>
      </c>
      <c r="S17" s="38" t="s">
        <v>16</v>
      </c>
      <c r="T17" s="38" t="s">
        <v>16</v>
      </c>
    </row>
    <row r="18" spans="1:20" x14ac:dyDescent="0.2">
      <c r="A18" s="80">
        <v>9.1</v>
      </c>
      <c r="B18" s="80">
        <v>14.7</v>
      </c>
      <c r="C18" s="80">
        <v>9.1</v>
      </c>
      <c r="D18" s="80">
        <v>9.1</v>
      </c>
      <c r="E18" s="8">
        <v>12</v>
      </c>
      <c r="F18" s="29" t="s">
        <v>59</v>
      </c>
      <c r="G18" s="133"/>
      <c r="H18" s="38"/>
      <c r="I18" s="38">
        <f>I10+"0:02"</f>
        <v>0.25902777777777775</v>
      </c>
      <c r="J18" s="38"/>
      <c r="K18" s="38">
        <f>K17+"0:01"</f>
        <v>0.30208333333333326</v>
      </c>
      <c r="L18" s="38">
        <f>L10+"0:02"</f>
        <v>0.42569444444444443</v>
      </c>
      <c r="M18" s="38">
        <f>M10+"0:02"</f>
        <v>0.55069444444444438</v>
      </c>
      <c r="N18" s="38"/>
      <c r="O18" s="38">
        <f t="shared" ref="O18:P18" si="9">O10+"0:02"</f>
        <v>0.63402777777777775</v>
      </c>
      <c r="P18" s="38">
        <f t="shared" si="9"/>
        <v>0.71736111111111112</v>
      </c>
      <c r="Q18" s="131"/>
      <c r="R18" s="38">
        <f t="shared" ref="R18:T18" si="10">R10+"0:02"</f>
        <v>0.33194444444444443</v>
      </c>
      <c r="S18" s="38">
        <f t="shared" si="10"/>
        <v>0.49861111111111106</v>
      </c>
      <c r="T18" s="38">
        <f t="shared" si="10"/>
        <v>0.66527777777777775</v>
      </c>
    </row>
    <row r="19" spans="1:20" x14ac:dyDescent="0.2">
      <c r="A19" s="80">
        <v>11.1</v>
      </c>
      <c r="B19" s="80">
        <v>16.7</v>
      </c>
      <c r="C19" s="80">
        <v>11.1</v>
      </c>
      <c r="D19" s="80">
        <v>11.1</v>
      </c>
      <c r="E19" s="8">
        <v>13</v>
      </c>
      <c r="F19" s="29" t="s">
        <v>63</v>
      </c>
      <c r="G19" s="133"/>
      <c r="H19" s="38"/>
      <c r="I19" s="38">
        <f t="shared" ref="I19" si="11">I18+"0:03"</f>
        <v>0.26111111111111107</v>
      </c>
      <c r="J19" s="38"/>
      <c r="K19" s="38">
        <f t="shared" ref="K19:M20" si="12">K18+"0:03"</f>
        <v>0.30416666666666659</v>
      </c>
      <c r="L19" s="38">
        <f t="shared" ref="L19" si="13">L18+"0:03"</f>
        <v>0.42777777777777776</v>
      </c>
      <c r="M19" s="38">
        <f t="shared" si="12"/>
        <v>0.5527777777777777</v>
      </c>
      <c r="N19" s="38"/>
      <c r="O19" s="38">
        <f t="shared" ref="O19:P19" si="14">O18+"0:03"</f>
        <v>0.63611111111111107</v>
      </c>
      <c r="P19" s="38">
        <f t="shared" si="14"/>
        <v>0.71944444444444444</v>
      </c>
      <c r="Q19" s="131"/>
      <c r="R19" s="38">
        <f t="shared" ref="R19:T19" si="15">R18+"0:03"</f>
        <v>0.33402777777777776</v>
      </c>
      <c r="S19" s="38">
        <f t="shared" si="15"/>
        <v>0.50069444444444444</v>
      </c>
      <c r="T19" s="38">
        <f t="shared" si="15"/>
        <v>0.66736111111111107</v>
      </c>
    </row>
    <row r="20" spans="1:20" x14ac:dyDescent="0.2">
      <c r="A20" s="80">
        <v>13.1</v>
      </c>
      <c r="B20" s="80">
        <v>18.700000000000003</v>
      </c>
      <c r="C20" s="80">
        <v>13.1</v>
      </c>
      <c r="D20" s="80">
        <v>13.1</v>
      </c>
      <c r="E20" s="8">
        <v>14</v>
      </c>
      <c r="F20" s="29" t="s">
        <v>64</v>
      </c>
      <c r="G20" s="133"/>
      <c r="H20" s="38"/>
      <c r="I20" s="38">
        <f>I19+"0:03"</f>
        <v>0.2631944444444444</v>
      </c>
      <c r="J20" s="38"/>
      <c r="K20" s="38">
        <f t="shared" si="12"/>
        <v>0.30624999999999991</v>
      </c>
      <c r="L20" s="38">
        <f t="shared" ref="L20" si="16">L19+"0:03"</f>
        <v>0.42986111111111108</v>
      </c>
      <c r="M20" s="38">
        <f t="shared" si="12"/>
        <v>0.55486111111111103</v>
      </c>
      <c r="N20" s="38"/>
      <c r="O20" s="38">
        <f t="shared" ref="O20:P20" si="17">O19+"0:03"</f>
        <v>0.6381944444444444</v>
      </c>
      <c r="P20" s="38">
        <f t="shared" si="17"/>
        <v>0.72152777777777777</v>
      </c>
      <c r="Q20" s="131"/>
      <c r="R20" s="38">
        <f t="shared" ref="R20:T20" si="18">R19+"0:03"</f>
        <v>0.33611111111111108</v>
      </c>
      <c r="S20" s="38">
        <f t="shared" si="18"/>
        <v>0.50277777777777777</v>
      </c>
      <c r="T20" s="38">
        <f t="shared" si="18"/>
        <v>0.6694444444444444</v>
      </c>
    </row>
    <row r="21" spans="1:20" x14ac:dyDescent="0.2">
      <c r="A21" s="80">
        <v>13.5</v>
      </c>
      <c r="B21" s="80">
        <v>19.100000000000001</v>
      </c>
      <c r="C21" s="80">
        <v>13.5</v>
      </c>
      <c r="D21" s="80">
        <v>13.5</v>
      </c>
      <c r="E21" s="8">
        <v>15</v>
      </c>
      <c r="F21" s="33" t="s">
        <v>65</v>
      </c>
      <c r="G21" s="37"/>
      <c r="H21" s="37"/>
      <c r="I21" s="37">
        <f>I20+"0:01"</f>
        <v>0.26388888888888884</v>
      </c>
      <c r="J21" s="37"/>
      <c r="K21" s="37">
        <f t="shared" ref="K21:M21" si="19">K20+"0:01"</f>
        <v>0.30694444444444435</v>
      </c>
      <c r="L21" s="37">
        <f t="shared" si="19"/>
        <v>0.43055555555555552</v>
      </c>
      <c r="M21" s="37">
        <f t="shared" si="19"/>
        <v>0.55555555555555547</v>
      </c>
      <c r="N21" s="37"/>
      <c r="O21" s="37">
        <f t="shared" ref="O21:P21" si="20">O20+"0:01"</f>
        <v>0.63888888888888884</v>
      </c>
      <c r="P21" s="37">
        <f t="shared" si="20"/>
        <v>0.72222222222222221</v>
      </c>
      <c r="Q21" s="131"/>
      <c r="R21" s="37">
        <f t="shared" ref="R21:T21" si="21">R20+"0:01"</f>
        <v>0.33680555555555552</v>
      </c>
      <c r="S21" s="37">
        <f t="shared" si="21"/>
        <v>0.50347222222222221</v>
      </c>
      <c r="T21" s="37">
        <f t="shared" si="21"/>
        <v>0.67013888888888884</v>
      </c>
    </row>
    <row r="22" spans="1:20" x14ac:dyDescent="0.2">
      <c r="A22" s="80"/>
      <c r="B22" s="80"/>
      <c r="C22" s="80"/>
      <c r="D22" s="80"/>
      <c r="E22" s="8"/>
      <c r="F22" s="40" t="s">
        <v>65</v>
      </c>
      <c r="G22" s="39">
        <v>0.17847222222222223</v>
      </c>
      <c r="H22" s="39">
        <v>0.22916666666666666</v>
      </c>
      <c r="I22" s="39">
        <f>I21</f>
        <v>0.26388888888888884</v>
      </c>
      <c r="J22" s="39"/>
      <c r="K22" s="39">
        <f>K21+"0:8"</f>
        <v>0.31249999999999989</v>
      </c>
      <c r="L22" s="39">
        <f t="shared" ref="L22:M22" si="22">L21</f>
        <v>0.43055555555555552</v>
      </c>
      <c r="M22" s="39">
        <f t="shared" si="22"/>
        <v>0.55555555555555547</v>
      </c>
      <c r="N22" s="39"/>
      <c r="O22" s="39">
        <f t="shared" ref="O22:P22" si="23">O21</f>
        <v>0.63888888888888884</v>
      </c>
      <c r="P22" s="39">
        <f t="shared" si="23"/>
        <v>0.72222222222222221</v>
      </c>
      <c r="Q22" s="131"/>
      <c r="R22" s="39">
        <f t="shared" ref="R22:T22" si="24">R21</f>
        <v>0.33680555555555552</v>
      </c>
      <c r="S22" s="39">
        <f t="shared" si="24"/>
        <v>0.50347222222222221</v>
      </c>
      <c r="T22" s="39">
        <f t="shared" si="24"/>
        <v>0.67013888888888884</v>
      </c>
    </row>
    <row r="23" spans="1:20" x14ac:dyDescent="0.2">
      <c r="A23" s="80">
        <v>13.9</v>
      </c>
      <c r="B23" s="80">
        <v>19.5</v>
      </c>
      <c r="C23" s="80">
        <v>13.9</v>
      </c>
      <c r="D23" s="80">
        <v>13.9</v>
      </c>
      <c r="E23" s="8">
        <v>16</v>
      </c>
      <c r="F23" s="29" t="s">
        <v>64</v>
      </c>
      <c r="G23" s="38">
        <f>G22+"0:1"</f>
        <v>0.17916666666666667</v>
      </c>
      <c r="H23" s="38">
        <f>H22+"0:1"</f>
        <v>0.2298611111111111</v>
      </c>
      <c r="I23" s="38">
        <f>I21+"0:01"</f>
        <v>0.26458333333333328</v>
      </c>
      <c r="J23" s="38"/>
      <c r="K23" s="38">
        <f>K22+"0:1"</f>
        <v>0.31319444444444433</v>
      </c>
      <c r="L23" s="38">
        <f t="shared" ref="L23" si="25">L21+"0:01"</f>
        <v>0.43124999999999997</v>
      </c>
      <c r="M23" s="38">
        <f>M21+"0:01"</f>
        <v>0.55624999999999991</v>
      </c>
      <c r="N23" s="38"/>
      <c r="O23" s="38">
        <f>O21+"0:01"</f>
        <v>0.63958333333333328</v>
      </c>
      <c r="P23" s="38">
        <f>P21+"0:01"</f>
        <v>0.72291666666666665</v>
      </c>
      <c r="Q23" s="131"/>
      <c r="R23" s="38">
        <f t="shared" ref="R23:T23" si="26">R21+"0:01"</f>
        <v>0.33749999999999997</v>
      </c>
      <c r="S23" s="38">
        <f t="shared" si="26"/>
        <v>0.50416666666666665</v>
      </c>
      <c r="T23" s="38">
        <f t="shared" si="26"/>
        <v>0.67083333333333328</v>
      </c>
    </row>
    <row r="24" spans="1:20" x14ac:dyDescent="0.2">
      <c r="A24" s="80">
        <v>17.8</v>
      </c>
      <c r="B24" s="80">
        <v>23.400000000000002</v>
      </c>
      <c r="C24" s="80">
        <v>17.8</v>
      </c>
      <c r="D24" s="80">
        <v>17.8</v>
      </c>
      <c r="E24" s="8">
        <v>17</v>
      </c>
      <c r="F24" s="29" t="s">
        <v>66</v>
      </c>
      <c r="G24" s="38">
        <f>G23+"0:05"</f>
        <v>0.18263888888888888</v>
      </c>
      <c r="H24" s="38">
        <f>H23+"0:05"</f>
        <v>0.23333333333333331</v>
      </c>
      <c r="I24" s="38">
        <f>I23+"0:05"</f>
        <v>0.26805555555555549</v>
      </c>
      <c r="J24" s="38"/>
      <c r="K24" s="38">
        <f>K23+"0:05"</f>
        <v>0.31666666666666654</v>
      </c>
      <c r="L24" s="38">
        <f>L23+"0:05"</f>
        <v>0.43472222222222218</v>
      </c>
      <c r="M24" s="38">
        <f>M23+"0:05"</f>
        <v>0.55972222222222212</v>
      </c>
      <c r="N24" s="38"/>
      <c r="O24" s="38">
        <f>O23+"0:05"</f>
        <v>0.64305555555555549</v>
      </c>
      <c r="P24" s="38">
        <f>P23+"0:05"</f>
        <v>0.72638888888888886</v>
      </c>
      <c r="Q24" s="131"/>
      <c r="R24" s="38">
        <f t="shared" ref="R24" si="27">R23+"0:05"</f>
        <v>0.34097222222222218</v>
      </c>
      <c r="S24" s="38">
        <f t="shared" ref="S24:T24" si="28">S23+"0:05"</f>
        <v>0.50763888888888886</v>
      </c>
      <c r="T24" s="38">
        <f t="shared" si="28"/>
        <v>0.67430555555555549</v>
      </c>
    </row>
    <row r="25" spans="1:20" x14ac:dyDescent="0.2">
      <c r="A25" s="80">
        <v>19.600000000000001</v>
      </c>
      <c r="B25" s="80">
        <v>25.200000000000003</v>
      </c>
      <c r="C25" s="80">
        <v>19.600000000000001</v>
      </c>
      <c r="D25" s="80">
        <v>19.600000000000001</v>
      </c>
      <c r="E25" s="8">
        <v>18</v>
      </c>
      <c r="F25" s="29" t="s">
        <v>67</v>
      </c>
      <c r="G25" s="38">
        <f>G24+"0:3"</f>
        <v>0.1847222222222222</v>
      </c>
      <c r="H25" s="38">
        <f t="shared" ref="H25:K25" si="29">H24+"0:3"</f>
        <v>0.23541666666666664</v>
      </c>
      <c r="I25" s="38">
        <f t="shared" si="29"/>
        <v>0.27013888888888882</v>
      </c>
      <c r="J25" s="38"/>
      <c r="K25" s="38">
        <f t="shared" si="29"/>
        <v>0.31874999999999987</v>
      </c>
      <c r="L25" s="38">
        <f t="shared" ref="L25:M25" si="30">L24+"0:3"</f>
        <v>0.4368055555555555</v>
      </c>
      <c r="M25" s="38">
        <f t="shared" si="30"/>
        <v>0.56180555555555545</v>
      </c>
      <c r="N25" s="38"/>
      <c r="O25" s="38">
        <f t="shared" ref="O25:P25" si="31">O24+"0:3"</f>
        <v>0.64513888888888882</v>
      </c>
      <c r="P25" s="38">
        <f t="shared" si="31"/>
        <v>0.72847222222222219</v>
      </c>
      <c r="Q25" s="131"/>
      <c r="R25" s="38">
        <f t="shared" ref="R25:T25" si="32">R24+"0:3"</f>
        <v>0.3430555555555555</v>
      </c>
      <c r="S25" s="38">
        <f t="shared" si="32"/>
        <v>0.50972222222222219</v>
      </c>
      <c r="T25" s="38">
        <f t="shared" si="32"/>
        <v>0.67638888888888882</v>
      </c>
    </row>
    <row r="26" spans="1:20" x14ac:dyDescent="0.2">
      <c r="A26" s="80">
        <v>21.900000000000002</v>
      </c>
      <c r="B26" s="80">
        <v>27.5</v>
      </c>
      <c r="C26" s="80">
        <v>21.900000000000002</v>
      </c>
      <c r="D26" s="80">
        <v>21.900000000000002</v>
      </c>
      <c r="E26" s="8">
        <v>19</v>
      </c>
      <c r="F26" s="29" t="s">
        <v>68</v>
      </c>
      <c r="G26" s="38">
        <f>G25+"0:03"</f>
        <v>0.18680555555555553</v>
      </c>
      <c r="H26" s="38">
        <f>H25+"0:03"</f>
        <v>0.23749999999999996</v>
      </c>
      <c r="I26" s="38">
        <f>I25+"0:03"</f>
        <v>0.27222222222222214</v>
      </c>
      <c r="J26" s="38"/>
      <c r="K26" s="38">
        <f>K25+"0:03"</f>
        <v>0.32083333333333319</v>
      </c>
      <c r="L26" s="38">
        <f>L25+"0:03"</f>
        <v>0.43888888888888883</v>
      </c>
      <c r="M26" s="38">
        <f>M25+"0:03"</f>
        <v>0.56388888888888877</v>
      </c>
      <c r="N26" s="38"/>
      <c r="O26" s="38">
        <f>O25+"0:03"</f>
        <v>0.64722222222222214</v>
      </c>
      <c r="P26" s="38">
        <f>P25+"0:03"</f>
        <v>0.73055555555555551</v>
      </c>
      <c r="Q26" s="129"/>
      <c r="R26" s="38">
        <f t="shared" ref="R26" si="33">R25+"0:03"</f>
        <v>0.34513888888888883</v>
      </c>
      <c r="S26" s="38">
        <f t="shared" ref="S26:T26" si="34">S25+"0:03"</f>
        <v>0.51180555555555551</v>
      </c>
      <c r="T26" s="38">
        <f t="shared" si="34"/>
        <v>0.67847222222222214</v>
      </c>
    </row>
    <row r="27" spans="1:20" x14ac:dyDescent="0.2">
      <c r="A27" s="80">
        <v>23.3</v>
      </c>
      <c r="B27" s="80">
        <v>28.900000000000002</v>
      </c>
      <c r="C27" s="80">
        <v>23.3</v>
      </c>
      <c r="D27" s="80">
        <v>23.3</v>
      </c>
      <c r="E27" s="8">
        <v>20</v>
      </c>
      <c r="F27" s="33" t="s">
        <v>276</v>
      </c>
      <c r="G27" s="37">
        <f>G26+"0:02"</f>
        <v>0.18819444444444441</v>
      </c>
      <c r="H27" s="37">
        <f>H26+"0:02"</f>
        <v>0.23888888888888885</v>
      </c>
      <c r="I27" s="37">
        <f>I26+"0:02"</f>
        <v>0.27361111111111103</v>
      </c>
      <c r="J27" s="37"/>
      <c r="K27" s="37">
        <f>K26+"0:02"</f>
        <v>0.32222222222222208</v>
      </c>
      <c r="L27" s="37">
        <f>L26+"0:02"</f>
        <v>0.44027777777777771</v>
      </c>
      <c r="M27" s="37">
        <f>M26+"0:02"</f>
        <v>0.56527777777777766</v>
      </c>
      <c r="N27" s="37"/>
      <c r="O27" s="37">
        <f>O26+"0:02"</f>
        <v>0.64861111111111103</v>
      </c>
      <c r="P27" s="37">
        <f>P26+"0:02"</f>
        <v>0.7319444444444444</v>
      </c>
      <c r="Q27" s="129"/>
      <c r="R27" s="37">
        <f t="shared" ref="R27" si="35">R26+"0:02"</f>
        <v>0.34652777777777771</v>
      </c>
      <c r="S27" s="37">
        <f t="shared" ref="S27:T27" si="36">S26+"0:02"</f>
        <v>0.5131944444444444</v>
      </c>
      <c r="T27" s="37">
        <f t="shared" si="36"/>
        <v>0.67986111111111103</v>
      </c>
    </row>
    <row r="28" spans="1:20" x14ac:dyDescent="0.2">
      <c r="A28" s="80">
        <v>23.3</v>
      </c>
      <c r="B28" s="80">
        <v>28.900000000000002</v>
      </c>
      <c r="C28" s="80">
        <v>23.3</v>
      </c>
      <c r="D28" s="80">
        <v>23.3</v>
      </c>
      <c r="E28" s="8"/>
      <c r="F28" s="40" t="s">
        <v>276</v>
      </c>
      <c r="G28" s="39">
        <f>G27+"0:5"</f>
        <v>0.19166666666666662</v>
      </c>
      <c r="H28" s="39">
        <f>H27</f>
        <v>0.23888888888888885</v>
      </c>
      <c r="I28" s="39">
        <f>I27</f>
        <v>0.27361111111111103</v>
      </c>
      <c r="J28" s="39"/>
      <c r="K28" s="39">
        <f>K27</f>
        <v>0.32222222222222208</v>
      </c>
      <c r="L28" s="39">
        <f>L27+"0:07"</f>
        <v>0.44513888888888881</v>
      </c>
      <c r="M28" s="39">
        <f>M27+"0:07"</f>
        <v>0.57013888888888875</v>
      </c>
      <c r="N28" s="39"/>
      <c r="O28" s="39">
        <f t="shared" ref="O28:P28" si="37">O27+"0:07"</f>
        <v>0.65347222222222212</v>
      </c>
      <c r="P28" s="39">
        <f t="shared" si="37"/>
        <v>0.73680555555555549</v>
      </c>
      <c r="Q28" s="129"/>
      <c r="R28" s="39">
        <f>R27</f>
        <v>0.34652777777777771</v>
      </c>
      <c r="S28" s="39">
        <f t="shared" ref="S28:T28" si="38">S27</f>
        <v>0.5131944444444444</v>
      </c>
      <c r="T28" s="39">
        <f t="shared" si="38"/>
        <v>0.67986111111111103</v>
      </c>
    </row>
    <row r="29" spans="1:20" x14ac:dyDescent="0.2">
      <c r="A29" s="80">
        <v>23.900000000000002</v>
      </c>
      <c r="B29" s="80">
        <v>29.5</v>
      </c>
      <c r="C29" s="80">
        <v>23.900000000000002</v>
      </c>
      <c r="D29" s="80">
        <v>23.900000000000002</v>
      </c>
      <c r="E29" s="8">
        <v>21</v>
      </c>
      <c r="F29" s="29" t="s">
        <v>281</v>
      </c>
      <c r="G29" s="38">
        <f>G28+"0:01"</f>
        <v>0.19236111111111107</v>
      </c>
      <c r="H29" s="38">
        <f>H28+"0:01"</f>
        <v>0.23958333333333329</v>
      </c>
      <c r="I29" s="38">
        <f>I28+"0:01"</f>
        <v>0.27430555555555547</v>
      </c>
      <c r="J29" s="38"/>
      <c r="K29" s="38">
        <f>K28+"0:01"</f>
        <v>0.32291666666666652</v>
      </c>
      <c r="L29" s="38">
        <f>L28+"0:01"</f>
        <v>0.44583333333333325</v>
      </c>
      <c r="M29" s="38">
        <f>M28+"0:01"</f>
        <v>0.57083333333333319</v>
      </c>
      <c r="N29" s="38"/>
      <c r="O29" s="38">
        <f t="shared" ref="O29:P29" si="39">O28+"0:01"</f>
        <v>0.65416666666666656</v>
      </c>
      <c r="P29" s="38">
        <f t="shared" si="39"/>
        <v>0.73749999999999993</v>
      </c>
      <c r="Q29" s="129"/>
      <c r="R29" s="38">
        <f t="shared" ref="R29:T29" si="40">R28+"0:01"</f>
        <v>0.34722222222222215</v>
      </c>
      <c r="S29" s="38">
        <f t="shared" si="40"/>
        <v>0.51388888888888884</v>
      </c>
      <c r="T29" s="38">
        <f t="shared" si="40"/>
        <v>0.68055555555555547</v>
      </c>
    </row>
    <row r="30" spans="1:20" x14ac:dyDescent="0.2">
      <c r="A30" s="80" t="s">
        <v>16</v>
      </c>
      <c r="B30" s="80" t="s">
        <v>16</v>
      </c>
      <c r="C30" s="80">
        <v>27.900000000000002</v>
      </c>
      <c r="D30" s="80">
        <v>27.900000000000002</v>
      </c>
      <c r="E30" s="8">
        <v>22</v>
      </c>
      <c r="F30" s="29" t="s">
        <v>69</v>
      </c>
      <c r="G30" s="38">
        <f>G29+"0:05"</f>
        <v>0.19583333333333328</v>
      </c>
      <c r="H30" s="136" t="s">
        <v>16</v>
      </c>
      <c r="I30" s="38">
        <f>I29+"0:06"</f>
        <v>0.27847222222222212</v>
      </c>
      <c r="J30" s="38"/>
      <c r="K30" s="136" t="s">
        <v>16</v>
      </c>
      <c r="L30" s="136" t="s">
        <v>16</v>
      </c>
      <c r="M30" s="136" t="s">
        <v>16</v>
      </c>
      <c r="N30" s="38">
        <v>0.61041666666666672</v>
      </c>
      <c r="O30" s="136" t="s">
        <v>16</v>
      </c>
      <c r="P30" s="136" t="s">
        <v>16</v>
      </c>
      <c r="Q30" s="129"/>
      <c r="R30" s="136" t="s">
        <v>16</v>
      </c>
      <c r="S30" s="136" t="s">
        <v>16</v>
      </c>
      <c r="T30" s="136" t="s">
        <v>16</v>
      </c>
    </row>
    <row r="31" spans="1:20" x14ac:dyDescent="0.2">
      <c r="A31" s="80">
        <v>25.700000000000003</v>
      </c>
      <c r="B31" s="80">
        <v>31.3</v>
      </c>
      <c r="C31" s="80">
        <v>31.200000000000003</v>
      </c>
      <c r="D31" s="80">
        <v>31.200000000000003</v>
      </c>
      <c r="E31" s="8">
        <v>23</v>
      </c>
      <c r="F31" s="29" t="s">
        <v>42</v>
      </c>
      <c r="G31" s="38">
        <f>G30+"0:04"</f>
        <v>0.19861111111111104</v>
      </c>
      <c r="H31" s="38">
        <f>H29+"0:02"</f>
        <v>0.24097222222222217</v>
      </c>
      <c r="I31" s="38">
        <f>I30+"0:05"</f>
        <v>0.28194444444444433</v>
      </c>
      <c r="J31" s="38"/>
      <c r="K31" s="38">
        <f>K29+"0:02"</f>
        <v>0.3243055555555554</v>
      </c>
      <c r="L31" s="38">
        <f>L29+"0:02"</f>
        <v>0.44722222222222213</v>
      </c>
      <c r="M31" s="38">
        <f>M29+"0:02"</f>
        <v>0.57222222222222208</v>
      </c>
      <c r="N31" s="38">
        <f>N30+"0:05"</f>
        <v>0.61388888888888893</v>
      </c>
      <c r="O31" s="38">
        <f t="shared" ref="O31:P31" si="41">O29+"0:02"</f>
        <v>0.65555555555555545</v>
      </c>
      <c r="P31" s="38">
        <f t="shared" si="41"/>
        <v>0.73888888888888882</v>
      </c>
      <c r="Q31" s="129"/>
      <c r="R31" s="38">
        <f t="shared" ref="R31:T31" si="42">R29+"0:02"</f>
        <v>0.34861111111111104</v>
      </c>
      <c r="S31" s="38">
        <f t="shared" si="42"/>
        <v>0.51527777777777772</v>
      </c>
      <c r="T31" s="38">
        <f t="shared" si="42"/>
        <v>0.68194444444444435</v>
      </c>
    </row>
    <row r="32" spans="1:20" x14ac:dyDescent="0.2">
      <c r="A32" s="80">
        <v>27.5</v>
      </c>
      <c r="B32" s="80">
        <v>33.1</v>
      </c>
      <c r="C32" s="80">
        <v>33</v>
      </c>
      <c r="D32" s="80">
        <v>33</v>
      </c>
      <c r="E32" s="8">
        <v>24</v>
      </c>
      <c r="F32" s="29" t="s">
        <v>43</v>
      </c>
      <c r="G32" s="38">
        <f>G31+"0:03"</f>
        <v>0.20069444444444437</v>
      </c>
      <c r="H32" s="38">
        <f>H31+"0:03"</f>
        <v>0.2430555555555555</v>
      </c>
      <c r="I32" s="38">
        <f>I31+"0:03"</f>
        <v>0.28402777777777766</v>
      </c>
      <c r="J32" s="38"/>
      <c r="K32" s="38">
        <f>K31+"0:03"</f>
        <v>0.32638888888888873</v>
      </c>
      <c r="L32" s="38">
        <f>L31+"0:03"</f>
        <v>0.44930555555555546</v>
      </c>
      <c r="M32" s="38">
        <f>M31+"0:03"</f>
        <v>0.5743055555555554</v>
      </c>
      <c r="N32" s="38">
        <f>N31+"0:03"</f>
        <v>0.61597222222222225</v>
      </c>
      <c r="O32" s="38">
        <f t="shared" ref="O32:P32" si="43">O31+"0:03"</f>
        <v>0.65763888888888877</v>
      </c>
      <c r="P32" s="38">
        <f t="shared" si="43"/>
        <v>0.74097222222222214</v>
      </c>
      <c r="Q32" s="129"/>
      <c r="R32" s="38">
        <f t="shared" ref="R32:T32" si="44">R31+"0:03"</f>
        <v>0.35069444444444436</v>
      </c>
      <c r="S32" s="38">
        <f t="shared" si="44"/>
        <v>0.51736111111111105</v>
      </c>
      <c r="T32" s="38">
        <f t="shared" si="44"/>
        <v>0.68402777777777768</v>
      </c>
    </row>
    <row r="33" spans="1:20" x14ac:dyDescent="0.2">
      <c r="A33" s="80">
        <v>28.8</v>
      </c>
      <c r="B33" s="80">
        <v>34.4</v>
      </c>
      <c r="C33" s="80">
        <v>34.300000000000004</v>
      </c>
      <c r="D33" s="80">
        <v>34.300000000000004</v>
      </c>
      <c r="E33" s="8">
        <v>25</v>
      </c>
      <c r="F33" s="29" t="s">
        <v>44</v>
      </c>
      <c r="G33" s="38">
        <f>G32+"0:02"</f>
        <v>0.20208333333333325</v>
      </c>
      <c r="H33" s="38">
        <f>H32+"0:02"</f>
        <v>0.24444444444444438</v>
      </c>
      <c r="I33" s="38">
        <f>I32+"0:02"</f>
        <v>0.28541666666666654</v>
      </c>
      <c r="J33" s="38"/>
      <c r="K33" s="38">
        <f>K32+"0:02"</f>
        <v>0.32777777777777761</v>
      </c>
      <c r="L33" s="38">
        <f>L32+"0:02"</f>
        <v>0.45069444444444434</v>
      </c>
      <c r="M33" s="38">
        <f>M32+"0:02"</f>
        <v>0.57569444444444429</v>
      </c>
      <c r="N33" s="38">
        <f>N32+"0:02"</f>
        <v>0.61736111111111114</v>
      </c>
      <c r="O33" s="38">
        <f t="shared" ref="O33:P33" si="45">O32+"0:02"</f>
        <v>0.65902777777777766</v>
      </c>
      <c r="P33" s="38">
        <f t="shared" si="45"/>
        <v>0.74236111111111103</v>
      </c>
      <c r="Q33" s="129"/>
      <c r="R33" s="38">
        <f t="shared" ref="R33:T33" si="46">R32+"0:02"</f>
        <v>0.35208333333333325</v>
      </c>
      <c r="S33" s="38">
        <f t="shared" si="46"/>
        <v>0.51874999999999993</v>
      </c>
      <c r="T33" s="38">
        <f t="shared" si="46"/>
        <v>0.68541666666666656</v>
      </c>
    </row>
    <row r="34" spans="1:20" x14ac:dyDescent="0.2">
      <c r="A34" s="80">
        <v>31</v>
      </c>
      <c r="B34" s="80">
        <v>36.6</v>
      </c>
      <c r="C34" s="80">
        <v>36.5</v>
      </c>
      <c r="D34" s="80">
        <v>36.5</v>
      </c>
      <c r="E34" s="8">
        <v>26</v>
      </c>
      <c r="F34" s="33" t="s">
        <v>46</v>
      </c>
      <c r="G34" s="37">
        <f>G33+"0:03"</f>
        <v>0.20416666666666658</v>
      </c>
      <c r="H34" s="37">
        <f>H33+"0:03"</f>
        <v>0.24652777777777771</v>
      </c>
      <c r="I34" s="37">
        <f>I33+"0:03"</f>
        <v>0.28749999999999987</v>
      </c>
      <c r="J34" s="37"/>
      <c r="K34" s="37">
        <f>K33+"0:03"</f>
        <v>0.32986111111111094</v>
      </c>
      <c r="L34" s="37">
        <f>L33+"0:03"</f>
        <v>0.45277777777777767</v>
      </c>
      <c r="M34" s="37">
        <f>M33+"0:03"</f>
        <v>0.57777777777777761</v>
      </c>
      <c r="N34" s="37">
        <f>N33+"0:03"</f>
        <v>0.61944444444444446</v>
      </c>
      <c r="O34" s="37">
        <f t="shared" ref="O34:P34" si="47">O33+"0:03"</f>
        <v>0.66111111111111098</v>
      </c>
      <c r="P34" s="37">
        <f t="shared" si="47"/>
        <v>0.74444444444444435</v>
      </c>
      <c r="Q34" s="129"/>
      <c r="R34" s="37">
        <f t="shared" ref="R34" si="48">R33+"0:03"</f>
        <v>0.35416666666666657</v>
      </c>
      <c r="S34" s="37">
        <f t="shared" ref="S34:T34" si="49">S33+"0:03"</f>
        <v>0.52083333333333326</v>
      </c>
      <c r="T34" s="37">
        <f t="shared" si="49"/>
        <v>0.68749999999999989</v>
      </c>
    </row>
    <row r="35" spans="1:20" x14ac:dyDescent="0.2">
      <c r="E35" s="8"/>
      <c r="F35" s="48"/>
      <c r="G35" s="47">
        <f>G34+"0:1"</f>
        <v>0.20486111111111102</v>
      </c>
      <c r="H35" s="47">
        <f>H34</f>
        <v>0.24652777777777771</v>
      </c>
      <c r="I35" s="47">
        <f>I34+"0:1"</f>
        <v>0.28819444444444431</v>
      </c>
      <c r="J35" s="47">
        <v>0.2951388888888889</v>
      </c>
      <c r="K35" s="47">
        <f>K34</f>
        <v>0.32986111111111094</v>
      </c>
      <c r="L35" s="47">
        <f t="shared" ref="K35:N36" si="50">L34+"0:3"</f>
        <v>0.45486111111111099</v>
      </c>
      <c r="M35" s="47">
        <f t="shared" si="50"/>
        <v>0.57986111111111094</v>
      </c>
      <c r="N35" s="47">
        <f t="shared" si="50"/>
        <v>0.62152777777777779</v>
      </c>
      <c r="O35" s="47">
        <f t="shared" ref="O35:P35" si="51">O34+"0:3"</f>
        <v>0.66319444444444431</v>
      </c>
      <c r="P35" s="47">
        <f t="shared" si="51"/>
        <v>0.74652777777777768</v>
      </c>
      <c r="Q35" s="129"/>
      <c r="R35" s="47">
        <f>R34</f>
        <v>0.35416666666666657</v>
      </c>
      <c r="S35" s="47">
        <f t="shared" ref="S35:T35" si="52">S34</f>
        <v>0.52083333333333326</v>
      </c>
      <c r="T35" s="47">
        <f t="shared" si="52"/>
        <v>0.68749999999999989</v>
      </c>
    </row>
    <row r="36" spans="1:20" x14ac:dyDescent="0.2">
      <c r="A36" s="79">
        <v>33.4</v>
      </c>
      <c r="B36" s="79">
        <v>39</v>
      </c>
      <c r="C36" s="79">
        <v>38.9</v>
      </c>
      <c r="D36" s="79">
        <v>38.9</v>
      </c>
      <c r="E36" s="8">
        <v>27</v>
      </c>
      <c r="F36" s="23" t="s">
        <v>70</v>
      </c>
      <c r="G36" s="123">
        <f>G35+"0:3"</f>
        <v>0.20694444444444435</v>
      </c>
      <c r="H36" s="123">
        <f>H35+"0:3"</f>
        <v>0.24861111111111103</v>
      </c>
      <c r="I36" s="123">
        <f>I35+"0:3"</f>
        <v>0.29027777777777763</v>
      </c>
      <c r="J36" s="123">
        <f>J35+"0:3"</f>
        <v>0.29722222222222222</v>
      </c>
      <c r="K36" s="123">
        <f t="shared" si="50"/>
        <v>0.33194444444444426</v>
      </c>
      <c r="L36" s="123">
        <f t="shared" si="50"/>
        <v>0.45694444444444432</v>
      </c>
      <c r="M36" s="123">
        <f t="shared" si="50"/>
        <v>0.58194444444444426</v>
      </c>
      <c r="N36" s="123">
        <f t="shared" si="50"/>
        <v>0.62361111111111112</v>
      </c>
      <c r="O36" s="123">
        <f>O35+"0:3"</f>
        <v>0.66527777777777763</v>
      </c>
      <c r="P36" s="123">
        <f>P35+"0:3"</f>
        <v>0.74861111111111101</v>
      </c>
      <c r="Q36" s="129"/>
      <c r="R36" s="123">
        <f t="shared" ref="R36" si="53">R35+"0:3"</f>
        <v>0.3562499999999999</v>
      </c>
      <c r="S36" s="123">
        <f t="shared" ref="S36:T36" si="54">S35+"0:3"</f>
        <v>0.52291666666666659</v>
      </c>
      <c r="T36" s="123">
        <f t="shared" si="54"/>
        <v>0.68958333333333321</v>
      </c>
    </row>
    <row r="37" spans="1:20" x14ac:dyDescent="0.2">
      <c r="A37" s="79">
        <v>34.1</v>
      </c>
      <c r="B37" s="79">
        <v>39.700000000000003</v>
      </c>
      <c r="C37" s="79">
        <v>39.6</v>
      </c>
      <c r="D37" s="79">
        <v>39.6</v>
      </c>
      <c r="E37" s="8">
        <v>28</v>
      </c>
      <c r="F37" s="23" t="s">
        <v>71</v>
      </c>
      <c r="G37" s="123">
        <f t="shared" ref="G37:P37" si="55">G36+"0:1"</f>
        <v>0.20763888888888879</v>
      </c>
      <c r="H37" s="123">
        <f t="shared" si="55"/>
        <v>0.24930555555555547</v>
      </c>
      <c r="I37" s="123">
        <f t="shared" si="55"/>
        <v>0.29097222222222208</v>
      </c>
      <c r="J37" s="123">
        <f t="shared" si="55"/>
        <v>0.29791666666666666</v>
      </c>
      <c r="K37" s="123">
        <f t="shared" si="55"/>
        <v>0.33263888888888871</v>
      </c>
      <c r="L37" s="123">
        <f t="shared" si="55"/>
        <v>0.45763888888888876</v>
      </c>
      <c r="M37" s="123">
        <f t="shared" si="55"/>
        <v>0.58263888888888871</v>
      </c>
      <c r="N37" s="123">
        <f t="shared" si="55"/>
        <v>0.62430555555555556</v>
      </c>
      <c r="O37" s="123">
        <f t="shared" si="55"/>
        <v>0.66597222222222208</v>
      </c>
      <c r="P37" s="123">
        <f t="shared" si="55"/>
        <v>0.74930555555555545</v>
      </c>
      <c r="Q37" s="129"/>
      <c r="R37" s="123">
        <f t="shared" ref="R37:T37" si="56">R36+"0:1"</f>
        <v>0.35694444444444434</v>
      </c>
      <c r="S37" s="123">
        <f t="shared" si="56"/>
        <v>0.52361111111111103</v>
      </c>
      <c r="T37" s="123">
        <f t="shared" si="56"/>
        <v>0.69027777777777766</v>
      </c>
    </row>
    <row r="38" spans="1:20" x14ac:dyDescent="0.2">
      <c r="A38" s="79">
        <v>37.700000000000003</v>
      </c>
      <c r="B38" s="79">
        <v>43.300000000000004</v>
      </c>
      <c r="C38" s="79">
        <v>43.2</v>
      </c>
      <c r="D38" s="79">
        <v>43.2</v>
      </c>
      <c r="E38" s="8">
        <v>29</v>
      </c>
      <c r="F38" s="23" t="s">
        <v>72</v>
      </c>
      <c r="G38" s="123">
        <f t="shared" ref="G38:K38" si="57">G37+"0:5"</f>
        <v>0.211111111111111</v>
      </c>
      <c r="H38" s="123">
        <f t="shared" si="57"/>
        <v>0.25277777777777771</v>
      </c>
      <c r="I38" s="123">
        <f t="shared" si="57"/>
        <v>0.29444444444444429</v>
      </c>
      <c r="J38" s="123">
        <f t="shared" si="57"/>
        <v>0.30138888888888887</v>
      </c>
      <c r="K38" s="123">
        <f t="shared" si="57"/>
        <v>0.33611111111111092</v>
      </c>
      <c r="L38" s="123">
        <f>L37+"0:5"</f>
        <v>0.46111111111111097</v>
      </c>
      <c r="M38" s="123">
        <f>M37+"0:5"</f>
        <v>0.58611111111111092</v>
      </c>
      <c r="N38" s="123">
        <f>N37+"0:5"</f>
        <v>0.62777777777777777</v>
      </c>
      <c r="O38" s="123">
        <f>O37+"0:5"</f>
        <v>0.66944444444444429</v>
      </c>
      <c r="P38" s="123">
        <f>P37+"0:5"</f>
        <v>0.75277777777777766</v>
      </c>
      <c r="Q38" s="129"/>
      <c r="R38" s="123">
        <f t="shared" ref="R38" si="58">R37+"0:5"</f>
        <v>0.36041666666666655</v>
      </c>
      <c r="S38" s="123">
        <f t="shared" ref="S38:T38" si="59">S37+"0:5"</f>
        <v>0.52708333333333324</v>
      </c>
      <c r="T38" s="123">
        <f t="shared" si="59"/>
        <v>0.69374999999999987</v>
      </c>
    </row>
    <row r="39" spans="1:20" x14ac:dyDescent="0.2">
      <c r="A39" s="79">
        <v>39.5</v>
      </c>
      <c r="B39" s="79">
        <v>45.1</v>
      </c>
      <c r="C39" s="79">
        <v>45</v>
      </c>
      <c r="D39" s="79">
        <v>45</v>
      </c>
      <c r="E39" s="8">
        <v>30</v>
      </c>
      <c r="F39" s="23" t="s">
        <v>49</v>
      </c>
      <c r="G39" s="123">
        <f t="shared" ref="G39:K39" si="60">G38+"0:4"</f>
        <v>0.21388888888888877</v>
      </c>
      <c r="H39" s="123">
        <f t="shared" si="60"/>
        <v>0.25555555555555548</v>
      </c>
      <c r="I39" s="123">
        <f t="shared" si="60"/>
        <v>0.29722222222222205</v>
      </c>
      <c r="J39" s="123">
        <f t="shared" si="60"/>
        <v>0.30416666666666664</v>
      </c>
      <c r="K39" s="123">
        <f t="shared" si="60"/>
        <v>0.33888888888888868</v>
      </c>
      <c r="L39" s="123">
        <f>L38+"0:4"</f>
        <v>0.46388888888888874</v>
      </c>
      <c r="M39" s="123">
        <f>M38+"0:4"</f>
        <v>0.58888888888888868</v>
      </c>
      <c r="N39" s="123">
        <f>N38+"0:4"</f>
        <v>0.63055555555555554</v>
      </c>
      <c r="O39" s="123">
        <f>O38+"0:4"</f>
        <v>0.67222222222222205</v>
      </c>
      <c r="P39" s="123">
        <f>P38+"0:4"</f>
        <v>0.75555555555555542</v>
      </c>
      <c r="Q39" s="129"/>
      <c r="R39" s="123">
        <f t="shared" ref="R39" si="61">R38+"0:4"</f>
        <v>0.36319444444444432</v>
      </c>
      <c r="S39" s="123">
        <f t="shared" ref="S39:T39" si="62">S38+"0:4"</f>
        <v>0.52986111111111101</v>
      </c>
      <c r="T39" s="123">
        <f t="shared" si="62"/>
        <v>0.69652777777777763</v>
      </c>
    </row>
    <row r="40" spans="1:20" x14ac:dyDescent="0.2">
      <c r="A40" s="79">
        <v>40.1</v>
      </c>
      <c r="B40" s="79">
        <v>45.7</v>
      </c>
      <c r="C40" s="79">
        <v>45.6</v>
      </c>
      <c r="D40" s="79">
        <v>45.6</v>
      </c>
      <c r="E40" s="8">
        <v>31</v>
      </c>
      <c r="F40" s="41" t="s">
        <v>50</v>
      </c>
      <c r="G40" s="123">
        <f t="shared" ref="G40:K40" si="63">G39+"0:1"</f>
        <v>0.21458333333333321</v>
      </c>
      <c r="H40" s="123">
        <f t="shared" si="63"/>
        <v>0.25624999999999992</v>
      </c>
      <c r="I40" s="123">
        <f t="shared" si="63"/>
        <v>0.2979166666666665</v>
      </c>
      <c r="J40" s="123">
        <f t="shared" si="63"/>
        <v>0.30486111111111108</v>
      </c>
      <c r="K40" s="123">
        <f t="shared" si="63"/>
        <v>0.33958333333333313</v>
      </c>
      <c r="L40" s="123">
        <f>L39+"0:1"</f>
        <v>0.46458333333333318</v>
      </c>
      <c r="M40" s="123">
        <f>M39+"0:1"</f>
        <v>0.58958333333333313</v>
      </c>
      <c r="N40" s="123">
        <f>N39+"0:1"</f>
        <v>0.63124999999999998</v>
      </c>
      <c r="O40" s="123">
        <f>O39+"0:1"</f>
        <v>0.6729166666666665</v>
      </c>
      <c r="P40" s="123">
        <f>P39+"0:1"</f>
        <v>0.75624999999999987</v>
      </c>
      <c r="Q40" s="129"/>
      <c r="R40" s="123">
        <f t="shared" ref="R40" si="64">R39+"0:1"</f>
        <v>0.36388888888888876</v>
      </c>
      <c r="S40" s="123">
        <f t="shared" ref="S40:T40" si="65">S39+"0:1"</f>
        <v>0.53055555555555545</v>
      </c>
      <c r="T40" s="123">
        <f t="shared" si="65"/>
        <v>0.69722222222222208</v>
      </c>
    </row>
    <row r="41" spans="1:20" x14ac:dyDescent="0.2">
      <c r="A41" s="79">
        <v>41.2</v>
      </c>
      <c r="B41" s="79">
        <v>46.800000000000004</v>
      </c>
      <c r="C41" s="79">
        <v>46.7</v>
      </c>
      <c r="D41" s="79">
        <v>46.7</v>
      </c>
      <c r="E41" s="8">
        <v>32</v>
      </c>
      <c r="F41" s="41" t="s">
        <v>51</v>
      </c>
      <c r="G41" s="123">
        <f>G40+"0:2"</f>
        <v>0.21597222222222209</v>
      </c>
      <c r="H41" s="123">
        <f t="shared" ref="H41:P41" si="66">H40+"0:2"</f>
        <v>0.25763888888888881</v>
      </c>
      <c r="I41" s="123">
        <f t="shared" si="66"/>
        <v>0.29930555555555538</v>
      </c>
      <c r="J41" s="123">
        <f t="shared" si="66"/>
        <v>0.30624999999999997</v>
      </c>
      <c r="K41" s="123">
        <f t="shared" si="66"/>
        <v>0.34097222222222201</v>
      </c>
      <c r="L41" s="123">
        <f t="shared" si="66"/>
        <v>0.46597222222222207</v>
      </c>
      <c r="M41" s="123">
        <f t="shared" si="66"/>
        <v>0.59097222222222201</v>
      </c>
      <c r="N41" s="123">
        <f t="shared" si="66"/>
        <v>0.63263888888888886</v>
      </c>
      <c r="O41" s="123">
        <f t="shared" si="66"/>
        <v>0.67430555555555538</v>
      </c>
      <c r="P41" s="123">
        <f t="shared" si="66"/>
        <v>0.75763888888888875</v>
      </c>
      <c r="Q41" s="129"/>
      <c r="R41" s="123">
        <f t="shared" ref="R41:T41" si="67">R40+"0:2"</f>
        <v>0.36527777777777765</v>
      </c>
      <c r="S41" s="123">
        <f t="shared" si="67"/>
        <v>0.53194444444444433</v>
      </c>
      <c r="T41" s="123">
        <f t="shared" si="67"/>
        <v>0.69861111111111096</v>
      </c>
    </row>
    <row r="42" spans="1:20" x14ac:dyDescent="0.2">
      <c r="A42" s="79">
        <v>42</v>
      </c>
      <c r="B42" s="79">
        <v>47.6</v>
      </c>
      <c r="C42" s="79">
        <v>47.5</v>
      </c>
      <c r="D42" s="79">
        <v>47.5</v>
      </c>
      <c r="E42" s="8">
        <v>33</v>
      </c>
      <c r="F42" s="41" t="s">
        <v>52</v>
      </c>
      <c r="G42" s="123">
        <f>G41+"0:1"</f>
        <v>0.21666666666666654</v>
      </c>
      <c r="H42" s="123">
        <f t="shared" ref="H42:P42" si="68">H41+"0:1"</f>
        <v>0.25833333333333325</v>
      </c>
      <c r="I42" s="123">
        <f t="shared" si="68"/>
        <v>0.29999999999999982</v>
      </c>
      <c r="J42" s="123">
        <f t="shared" si="68"/>
        <v>0.30694444444444441</v>
      </c>
      <c r="K42" s="123">
        <f t="shared" si="68"/>
        <v>0.34166666666666645</v>
      </c>
      <c r="L42" s="123">
        <f t="shared" si="68"/>
        <v>0.46666666666666651</v>
      </c>
      <c r="M42" s="123">
        <f t="shared" si="68"/>
        <v>0.59166666666666645</v>
      </c>
      <c r="N42" s="123">
        <f t="shared" si="68"/>
        <v>0.6333333333333333</v>
      </c>
      <c r="O42" s="123">
        <f t="shared" si="68"/>
        <v>0.67499999999999982</v>
      </c>
      <c r="P42" s="123">
        <f t="shared" si="68"/>
        <v>0.75833333333333319</v>
      </c>
      <c r="Q42" s="129"/>
      <c r="R42" s="123">
        <f t="shared" ref="R42:T42" si="69">R41+"0:1"</f>
        <v>0.36597222222222209</v>
      </c>
      <c r="S42" s="123">
        <f t="shared" si="69"/>
        <v>0.53263888888888877</v>
      </c>
      <c r="T42" s="123">
        <f t="shared" si="69"/>
        <v>0.6993055555555554</v>
      </c>
    </row>
    <row r="43" spans="1:20" x14ac:dyDescent="0.2">
      <c r="A43" s="79" t="s">
        <v>16</v>
      </c>
      <c r="B43" s="79" t="s">
        <v>16</v>
      </c>
      <c r="C43" s="79" t="s">
        <v>16</v>
      </c>
      <c r="D43" s="79">
        <v>48.3</v>
      </c>
      <c r="E43" s="8">
        <v>34</v>
      </c>
      <c r="F43" s="23" t="s">
        <v>53</v>
      </c>
      <c r="G43" s="123" t="s">
        <v>16</v>
      </c>
      <c r="H43" s="123" t="s">
        <v>16</v>
      </c>
      <c r="I43" s="123" t="s">
        <v>16</v>
      </c>
      <c r="J43" s="123">
        <f>J42+"0:3"</f>
        <v>0.30902777777777773</v>
      </c>
      <c r="K43" s="123" t="s">
        <v>16</v>
      </c>
      <c r="L43" s="123" t="s">
        <v>16</v>
      </c>
      <c r="M43" s="123" t="s">
        <v>16</v>
      </c>
      <c r="N43" s="123" t="s">
        <v>16</v>
      </c>
      <c r="O43" s="123" t="s">
        <v>16</v>
      </c>
      <c r="P43" s="123" t="s">
        <v>16</v>
      </c>
      <c r="Q43" s="129"/>
      <c r="R43" s="123" t="s">
        <v>16</v>
      </c>
      <c r="S43" s="123" t="s">
        <v>16</v>
      </c>
      <c r="T43" s="123" t="s">
        <v>16</v>
      </c>
    </row>
    <row r="44" spans="1:20" x14ac:dyDescent="0.2">
      <c r="A44" s="79">
        <v>44.2</v>
      </c>
      <c r="B44" s="79">
        <v>49.800000000000004</v>
      </c>
      <c r="C44" s="79">
        <v>49.7</v>
      </c>
      <c r="D44" s="79">
        <v>49.7</v>
      </c>
      <c r="E44" s="8">
        <v>35</v>
      </c>
      <c r="F44" s="23" t="s">
        <v>54</v>
      </c>
      <c r="G44" s="123">
        <f>G42+"0:5"</f>
        <v>0.22013888888888875</v>
      </c>
      <c r="H44" s="123">
        <f t="shared" ref="H44:P44" si="70">H42+"0:5"</f>
        <v>0.26180555555555546</v>
      </c>
      <c r="I44" s="123">
        <f t="shared" si="70"/>
        <v>0.30347222222222203</v>
      </c>
      <c r="J44" s="123">
        <f>J43+"0:5"</f>
        <v>0.31249999999999994</v>
      </c>
      <c r="K44" s="123">
        <f t="shared" si="70"/>
        <v>0.34513888888888866</v>
      </c>
      <c r="L44" s="123">
        <f t="shared" si="70"/>
        <v>0.47013888888888872</v>
      </c>
      <c r="M44" s="123">
        <f t="shared" si="70"/>
        <v>0.59513888888888866</v>
      </c>
      <c r="N44" s="123">
        <f t="shared" si="70"/>
        <v>0.63680555555555551</v>
      </c>
      <c r="O44" s="123">
        <f t="shared" si="70"/>
        <v>0.67847222222222203</v>
      </c>
      <c r="P44" s="123">
        <f t="shared" si="70"/>
        <v>0.7618055555555554</v>
      </c>
      <c r="Q44" s="129"/>
      <c r="R44" s="123">
        <f>R42+"0:4"</f>
        <v>0.36874999999999986</v>
      </c>
      <c r="S44" s="123">
        <f t="shared" ref="S44:T44" si="71">S42+"0:4"</f>
        <v>0.53541666666666654</v>
      </c>
      <c r="T44" s="123">
        <f t="shared" si="71"/>
        <v>0.70208333333333317</v>
      </c>
    </row>
    <row r="45" spans="1:20" x14ac:dyDescent="0.2">
      <c r="A45" s="79">
        <v>45.7</v>
      </c>
      <c r="B45" s="79">
        <v>51.3</v>
      </c>
      <c r="C45" s="79">
        <v>51.2</v>
      </c>
      <c r="D45" s="79">
        <v>51.2</v>
      </c>
      <c r="E45" s="8">
        <v>36</v>
      </c>
      <c r="F45" s="23" t="s">
        <v>135</v>
      </c>
      <c r="G45" s="123">
        <f>G44+"0:3"</f>
        <v>0.22222222222222207</v>
      </c>
      <c r="H45" s="123"/>
      <c r="I45" s="123"/>
      <c r="J45" s="123"/>
      <c r="K45" s="123"/>
      <c r="L45" s="123"/>
      <c r="M45" s="123"/>
      <c r="N45" s="123"/>
      <c r="O45" s="123"/>
      <c r="P45" s="123"/>
      <c r="Q45" s="129"/>
      <c r="R45" s="123">
        <f>R44+"0:4"</f>
        <v>0.37152777777777762</v>
      </c>
      <c r="S45" s="123">
        <f t="shared" ref="S45:T45" si="72">S44+"0:4"</f>
        <v>0.53819444444444431</v>
      </c>
      <c r="T45" s="123">
        <f t="shared" si="72"/>
        <v>0.70486111111111094</v>
      </c>
    </row>
    <row r="46" spans="1:20" x14ac:dyDescent="0.2">
      <c r="A46" s="79">
        <v>46.4</v>
      </c>
      <c r="B46" s="79">
        <v>52</v>
      </c>
      <c r="C46" s="79">
        <v>51.9</v>
      </c>
      <c r="D46" s="79">
        <v>51.9</v>
      </c>
      <c r="E46" s="8">
        <v>37</v>
      </c>
      <c r="F46" s="23" t="s">
        <v>74</v>
      </c>
      <c r="G46" s="123">
        <f>G45+"0:1"</f>
        <v>0.22291666666666651</v>
      </c>
      <c r="H46" s="123"/>
      <c r="I46" s="123"/>
      <c r="J46" s="123"/>
      <c r="K46" s="123"/>
      <c r="L46" s="123"/>
      <c r="M46" s="123"/>
      <c r="N46" s="123"/>
      <c r="O46" s="123"/>
      <c r="P46" s="123"/>
      <c r="Q46" s="129"/>
      <c r="R46" s="137"/>
      <c r="S46" s="137"/>
      <c r="T46" s="138"/>
    </row>
    <row r="47" spans="1:20" x14ac:dyDescent="0.2">
      <c r="A47" s="79">
        <v>47</v>
      </c>
      <c r="B47" s="79">
        <v>52.6</v>
      </c>
      <c r="C47" s="79">
        <v>52.5</v>
      </c>
      <c r="D47" s="79">
        <v>52.5</v>
      </c>
      <c r="E47" s="8">
        <v>38</v>
      </c>
      <c r="F47" s="22" t="s">
        <v>75</v>
      </c>
      <c r="G47" s="139">
        <f>G46+"0:2"</f>
        <v>0.2243055555555554</v>
      </c>
      <c r="H47" s="139"/>
      <c r="I47" s="139"/>
      <c r="J47" s="139"/>
      <c r="K47" s="139"/>
      <c r="L47" s="139"/>
      <c r="M47" s="139"/>
      <c r="N47" s="139"/>
      <c r="O47" s="139"/>
      <c r="P47" s="139"/>
      <c r="Q47" s="129"/>
      <c r="R47" s="37"/>
      <c r="S47" s="37"/>
      <c r="T47" s="140"/>
    </row>
    <row r="48" spans="1:20" x14ac:dyDescent="0.2">
      <c r="G48" s="46"/>
      <c r="H48" s="46"/>
      <c r="I48" s="46"/>
      <c r="J48" s="46"/>
      <c r="K48" s="46"/>
      <c r="L48" s="46"/>
      <c r="M48" s="46"/>
      <c r="N48" s="46"/>
      <c r="O48" s="46"/>
      <c r="P48" s="46"/>
    </row>
    <row r="49" spans="1:20" x14ac:dyDescent="0.2">
      <c r="G49" s="108" t="s">
        <v>34</v>
      </c>
      <c r="R49" s="19" t="s">
        <v>33</v>
      </c>
    </row>
    <row r="50" spans="1:20" x14ac:dyDescent="0.2">
      <c r="F50" s="36" t="s">
        <v>32</v>
      </c>
      <c r="G50" s="46"/>
      <c r="H50" s="46"/>
      <c r="I50" s="46"/>
      <c r="J50" s="46"/>
      <c r="K50" s="46"/>
      <c r="L50" s="46"/>
      <c r="M50" s="46"/>
      <c r="N50" s="46"/>
      <c r="P50" s="46"/>
    </row>
    <row r="51" spans="1:20" x14ac:dyDescent="0.2">
      <c r="E51" s="45"/>
      <c r="F51" s="16" t="s">
        <v>31</v>
      </c>
      <c r="G51" s="42">
        <v>2</v>
      </c>
      <c r="H51" s="42">
        <v>4</v>
      </c>
      <c r="I51" s="42">
        <v>6</v>
      </c>
      <c r="J51" s="42">
        <v>8</v>
      </c>
      <c r="K51" s="42">
        <v>10</v>
      </c>
      <c r="L51" s="42">
        <v>12</v>
      </c>
      <c r="M51" s="42">
        <v>14</v>
      </c>
      <c r="N51" s="42">
        <v>16</v>
      </c>
      <c r="O51" s="42">
        <v>18</v>
      </c>
      <c r="P51" s="42">
        <v>20</v>
      </c>
      <c r="R51" s="42">
        <v>102</v>
      </c>
      <c r="S51" s="42">
        <v>104</v>
      </c>
      <c r="T51" s="42">
        <v>106</v>
      </c>
    </row>
    <row r="52" spans="1:20" x14ac:dyDescent="0.2">
      <c r="E52" s="45"/>
      <c r="F52" s="16" t="s">
        <v>30</v>
      </c>
      <c r="G52" s="42" t="s">
        <v>29</v>
      </c>
      <c r="H52" s="42" t="s">
        <v>29</v>
      </c>
      <c r="I52" s="42" t="s">
        <v>29</v>
      </c>
      <c r="J52" s="42" t="s">
        <v>29</v>
      </c>
      <c r="K52" s="42" t="s">
        <v>29</v>
      </c>
      <c r="L52" s="42" t="s">
        <v>29</v>
      </c>
      <c r="M52" s="42" t="s">
        <v>29</v>
      </c>
      <c r="N52" s="42" t="s">
        <v>29</v>
      </c>
      <c r="O52" s="42" t="s">
        <v>29</v>
      </c>
      <c r="P52" s="42" t="s">
        <v>29</v>
      </c>
      <c r="R52" s="42" t="s">
        <v>77</v>
      </c>
      <c r="S52" s="42" t="s">
        <v>77</v>
      </c>
      <c r="T52" s="42" t="s">
        <v>77</v>
      </c>
    </row>
    <row r="53" spans="1:20" x14ac:dyDescent="0.2">
      <c r="E53" s="43" t="s">
        <v>26</v>
      </c>
      <c r="F53" s="16" t="s">
        <v>25</v>
      </c>
      <c r="G53" s="141"/>
      <c r="H53" s="42">
        <v>10</v>
      </c>
      <c r="I53" s="141"/>
      <c r="J53" s="141"/>
      <c r="K53" s="42"/>
      <c r="L53" s="42">
        <v>10</v>
      </c>
      <c r="M53" s="42"/>
      <c r="N53" s="42"/>
      <c r="O53" s="42"/>
      <c r="P53" s="42"/>
      <c r="R53" s="42"/>
      <c r="S53" s="42"/>
      <c r="T53" s="42"/>
    </row>
    <row r="54" spans="1:20" x14ac:dyDescent="0.2">
      <c r="A54" s="79">
        <v>0</v>
      </c>
      <c r="B54" s="79">
        <v>0</v>
      </c>
      <c r="C54" s="79">
        <v>0</v>
      </c>
      <c r="D54" s="79">
        <v>0</v>
      </c>
      <c r="E54" s="8">
        <v>38</v>
      </c>
      <c r="F54" s="34" t="s">
        <v>75</v>
      </c>
      <c r="G54" s="142"/>
      <c r="H54" s="142"/>
      <c r="I54" s="142"/>
      <c r="J54" s="142"/>
      <c r="K54" s="142"/>
      <c r="L54" s="142"/>
      <c r="M54" s="142">
        <v>0.60069444444444442</v>
      </c>
      <c r="N54" s="142"/>
      <c r="O54" s="142"/>
      <c r="P54" s="142"/>
      <c r="R54" s="143"/>
      <c r="S54" s="143"/>
      <c r="T54" s="143"/>
    </row>
    <row r="55" spans="1:20" x14ac:dyDescent="0.2">
      <c r="A55" s="79">
        <v>0.6</v>
      </c>
      <c r="B55" s="79">
        <v>0.6</v>
      </c>
      <c r="C55" s="79">
        <v>0.6</v>
      </c>
      <c r="D55" s="79">
        <v>0.6</v>
      </c>
      <c r="E55" s="8">
        <v>37</v>
      </c>
      <c r="F55" s="23" t="s">
        <v>74</v>
      </c>
      <c r="G55" s="123"/>
      <c r="H55" s="123"/>
      <c r="I55" s="123"/>
      <c r="J55" s="123"/>
      <c r="K55" s="123"/>
      <c r="L55" s="123"/>
      <c r="M55" s="123">
        <f>M54+"0:2"</f>
        <v>0.6020833333333333</v>
      </c>
      <c r="N55" s="123"/>
      <c r="O55" s="123"/>
      <c r="P55" s="123"/>
      <c r="R55" s="136"/>
      <c r="S55" s="136"/>
      <c r="T55" s="136"/>
    </row>
    <row r="56" spans="1:20" x14ac:dyDescent="0.2">
      <c r="A56" s="79">
        <v>1.3</v>
      </c>
      <c r="B56" s="79">
        <v>1.3</v>
      </c>
      <c r="C56" s="79">
        <v>1.3</v>
      </c>
      <c r="D56" s="79">
        <v>1.3</v>
      </c>
      <c r="E56" s="8">
        <v>36</v>
      </c>
      <c r="F56" s="23" t="s">
        <v>135</v>
      </c>
      <c r="G56" s="123"/>
      <c r="H56" s="123"/>
      <c r="I56" s="123"/>
      <c r="J56" s="123"/>
      <c r="K56" s="123"/>
      <c r="L56" s="123"/>
      <c r="M56" s="123">
        <f>M55+"0:2"</f>
        <v>0.60347222222222219</v>
      </c>
      <c r="N56" s="123"/>
      <c r="O56" s="123"/>
      <c r="P56" s="123"/>
      <c r="R56" s="123">
        <v>0.4597222222222222</v>
      </c>
      <c r="S56" s="123">
        <v>0.62638888888888888</v>
      </c>
      <c r="T56" s="123">
        <v>0.79305555555555562</v>
      </c>
    </row>
    <row r="57" spans="1:20" x14ac:dyDescent="0.2">
      <c r="A57" s="79">
        <v>2.8000000000000003</v>
      </c>
      <c r="B57" s="79">
        <v>2.8000000000000003</v>
      </c>
      <c r="C57" s="79">
        <v>2.8000000000000003</v>
      </c>
      <c r="D57" s="79">
        <v>2.8000000000000003</v>
      </c>
      <c r="E57" s="8">
        <v>35</v>
      </c>
      <c r="F57" s="23" t="s">
        <v>54</v>
      </c>
      <c r="G57" s="123">
        <v>0.23611111111111113</v>
      </c>
      <c r="H57" s="123">
        <v>0.27430555555555552</v>
      </c>
      <c r="I57" s="123">
        <v>0.3611111111111111</v>
      </c>
      <c r="J57" s="123">
        <v>0.44444444444444442</v>
      </c>
      <c r="K57" s="123">
        <v>0.52777777777777779</v>
      </c>
      <c r="L57" s="123">
        <v>0.56944444444444442</v>
      </c>
      <c r="M57" s="123">
        <f>M56+"0:11"</f>
        <v>0.61111111111111105</v>
      </c>
      <c r="N57" s="123">
        <v>0.65277777777777779</v>
      </c>
      <c r="O57" s="123">
        <v>0.69444444444444453</v>
      </c>
      <c r="P57" s="123">
        <v>0.77777777777777779</v>
      </c>
      <c r="R57" s="123">
        <f>R56+"0:5"</f>
        <v>0.46319444444444441</v>
      </c>
      <c r="S57" s="123">
        <f t="shared" ref="S57:T57" si="73">S56+"0:5"</f>
        <v>0.62986111111111109</v>
      </c>
      <c r="T57" s="123">
        <f t="shared" si="73"/>
        <v>0.79652777777777783</v>
      </c>
    </row>
    <row r="58" spans="1:20" x14ac:dyDescent="0.2">
      <c r="A58" s="79" t="s">
        <v>16</v>
      </c>
      <c r="B58" s="79" t="s">
        <v>16</v>
      </c>
      <c r="C58" s="79" t="s">
        <v>16</v>
      </c>
      <c r="D58" s="79">
        <v>4.2</v>
      </c>
      <c r="E58" s="8">
        <v>34</v>
      </c>
      <c r="F58" s="23" t="s">
        <v>53</v>
      </c>
      <c r="G58" s="123" t="s">
        <v>16</v>
      </c>
      <c r="H58" s="123" t="s">
        <v>16</v>
      </c>
      <c r="I58" s="123" t="s">
        <v>16</v>
      </c>
      <c r="J58" s="123" t="s">
        <v>16</v>
      </c>
      <c r="K58" s="123" t="s">
        <v>16</v>
      </c>
      <c r="L58" s="123">
        <f>L57+"0:6"</f>
        <v>0.57361111111111107</v>
      </c>
      <c r="M58" s="123" t="s">
        <v>16</v>
      </c>
      <c r="N58" s="123" t="s">
        <v>16</v>
      </c>
      <c r="O58" s="123" t="s">
        <v>16</v>
      </c>
      <c r="P58" s="123" t="s">
        <v>16</v>
      </c>
      <c r="R58" s="123" t="s">
        <v>16</v>
      </c>
      <c r="S58" s="123" t="s">
        <v>16</v>
      </c>
      <c r="T58" s="123" t="s">
        <v>16</v>
      </c>
    </row>
    <row r="59" spans="1:20" x14ac:dyDescent="0.2">
      <c r="A59" s="79">
        <v>5</v>
      </c>
      <c r="B59" s="79">
        <v>5</v>
      </c>
      <c r="C59" s="79">
        <v>5</v>
      </c>
      <c r="D59" s="79">
        <v>5</v>
      </c>
      <c r="E59" s="8">
        <v>33</v>
      </c>
      <c r="F59" s="41" t="s">
        <v>52</v>
      </c>
      <c r="G59" s="123">
        <f>G57+"0:4"</f>
        <v>0.2388888888888889</v>
      </c>
      <c r="H59" s="123">
        <f>H57+"0:4"</f>
        <v>0.27708333333333329</v>
      </c>
      <c r="I59" s="123">
        <f>I57+"0:4"</f>
        <v>0.36388888888888887</v>
      </c>
      <c r="J59" s="123">
        <f>J57+"0:4"</f>
        <v>0.44722222222222219</v>
      </c>
      <c r="K59" s="123">
        <f>K57+"0:4"</f>
        <v>0.53055555555555556</v>
      </c>
      <c r="L59" s="123">
        <f>L58+"0:3"</f>
        <v>0.5756944444444444</v>
      </c>
      <c r="M59" s="123">
        <f>M57+"0:4"</f>
        <v>0.61388888888888882</v>
      </c>
      <c r="N59" s="123">
        <f>N57+"0:4"</f>
        <v>0.65555555555555556</v>
      </c>
      <c r="O59" s="123">
        <f>O57+"0:4"</f>
        <v>0.6972222222222223</v>
      </c>
      <c r="P59" s="123">
        <f>P57+"0:4"</f>
        <v>0.78055555555555556</v>
      </c>
      <c r="R59" s="123">
        <f>R57+"0:3"</f>
        <v>0.46527777777777773</v>
      </c>
      <c r="S59" s="123">
        <f t="shared" ref="S59:T59" si="74">S57+"0:3"</f>
        <v>0.63194444444444442</v>
      </c>
      <c r="T59" s="123">
        <f t="shared" si="74"/>
        <v>0.79861111111111116</v>
      </c>
    </row>
    <row r="60" spans="1:20" x14ac:dyDescent="0.2">
      <c r="A60" s="79">
        <v>5.8</v>
      </c>
      <c r="B60" s="79">
        <v>5.8</v>
      </c>
      <c r="C60" s="79">
        <v>5.8</v>
      </c>
      <c r="D60" s="79">
        <v>5.8</v>
      </c>
      <c r="E60" s="8">
        <v>32</v>
      </c>
      <c r="F60" s="41" t="s">
        <v>51</v>
      </c>
      <c r="G60" s="123">
        <f t="shared" ref="G60:P60" si="75">G59+"0:1"</f>
        <v>0.23958333333333334</v>
      </c>
      <c r="H60" s="123">
        <f t="shared" si="75"/>
        <v>0.27777777777777773</v>
      </c>
      <c r="I60" s="123">
        <f t="shared" si="75"/>
        <v>0.36458333333333331</v>
      </c>
      <c r="J60" s="123">
        <f t="shared" si="75"/>
        <v>0.44791666666666663</v>
      </c>
      <c r="K60" s="123">
        <f t="shared" si="75"/>
        <v>0.53125</v>
      </c>
      <c r="L60" s="123">
        <f t="shared" si="75"/>
        <v>0.57638888888888884</v>
      </c>
      <c r="M60" s="123">
        <f t="shared" si="75"/>
        <v>0.61458333333333326</v>
      </c>
      <c r="N60" s="123">
        <f t="shared" si="75"/>
        <v>0.65625</v>
      </c>
      <c r="O60" s="123">
        <f t="shared" si="75"/>
        <v>0.69791666666666674</v>
      </c>
      <c r="P60" s="123">
        <f t="shared" si="75"/>
        <v>0.78125</v>
      </c>
      <c r="R60" s="123">
        <f t="shared" ref="R60:T60" si="76">R59+"0:1"</f>
        <v>0.46597222222222218</v>
      </c>
      <c r="S60" s="123">
        <f t="shared" si="76"/>
        <v>0.63263888888888886</v>
      </c>
      <c r="T60" s="123">
        <f t="shared" si="76"/>
        <v>0.7993055555555556</v>
      </c>
    </row>
    <row r="61" spans="1:20" x14ac:dyDescent="0.2">
      <c r="A61" s="79">
        <v>6.9</v>
      </c>
      <c r="B61" s="79">
        <v>6.9</v>
      </c>
      <c r="C61" s="79">
        <v>6.9</v>
      </c>
      <c r="D61" s="79">
        <v>6.9</v>
      </c>
      <c r="E61" s="8">
        <v>31</v>
      </c>
      <c r="F61" s="41" t="s">
        <v>50</v>
      </c>
      <c r="G61" s="123">
        <f>G60+"0:2"</f>
        <v>0.24097222222222223</v>
      </c>
      <c r="H61" s="123">
        <f t="shared" ref="H61:P61" si="77">H60+"0:2"</f>
        <v>0.27916666666666662</v>
      </c>
      <c r="I61" s="123">
        <f t="shared" si="77"/>
        <v>0.3659722222222222</v>
      </c>
      <c r="J61" s="123">
        <f t="shared" si="77"/>
        <v>0.44930555555555551</v>
      </c>
      <c r="K61" s="123">
        <f t="shared" si="77"/>
        <v>0.53263888888888888</v>
      </c>
      <c r="L61" s="123">
        <f t="shared" si="77"/>
        <v>0.57777777777777772</v>
      </c>
      <c r="M61" s="123">
        <f t="shared" si="77"/>
        <v>0.61597222222222214</v>
      </c>
      <c r="N61" s="123">
        <f t="shared" si="77"/>
        <v>0.65763888888888888</v>
      </c>
      <c r="O61" s="123">
        <f t="shared" si="77"/>
        <v>0.69930555555555562</v>
      </c>
      <c r="P61" s="123">
        <f t="shared" si="77"/>
        <v>0.78263888888888888</v>
      </c>
      <c r="Q61" s="131"/>
      <c r="R61" s="123">
        <f t="shared" ref="R61:T61" si="78">R60+"0:2"</f>
        <v>0.46736111111111106</v>
      </c>
      <c r="S61" s="123">
        <f t="shared" si="78"/>
        <v>0.63402777777777775</v>
      </c>
      <c r="T61" s="123">
        <f t="shared" si="78"/>
        <v>0.80069444444444449</v>
      </c>
    </row>
    <row r="62" spans="1:20" x14ac:dyDescent="0.2">
      <c r="A62" s="79">
        <v>7.5</v>
      </c>
      <c r="B62" s="79">
        <v>7.5</v>
      </c>
      <c r="C62" s="79">
        <v>7.5</v>
      </c>
      <c r="D62" s="79">
        <v>7.5</v>
      </c>
      <c r="E62" s="8">
        <v>30</v>
      </c>
      <c r="F62" s="23" t="s">
        <v>49</v>
      </c>
      <c r="G62" s="123">
        <f>G61+"0:1"</f>
        <v>0.24166666666666667</v>
      </c>
      <c r="H62" s="123">
        <f t="shared" ref="H62:P62" si="79">H61+"0:1"</f>
        <v>0.27986111111111106</v>
      </c>
      <c r="I62" s="123">
        <f t="shared" si="79"/>
        <v>0.36666666666666664</v>
      </c>
      <c r="J62" s="123">
        <f t="shared" si="79"/>
        <v>0.44999999999999996</v>
      </c>
      <c r="K62" s="123">
        <f t="shared" si="79"/>
        <v>0.53333333333333333</v>
      </c>
      <c r="L62" s="123">
        <f t="shared" si="79"/>
        <v>0.57847222222222217</v>
      </c>
      <c r="M62" s="123">
        <f t="shared" si="79"/>
        <v>0.61666666666666659</v>
      </c>
      <c r="N62" s="123">
        <f t="shared" si="79"/>
        <v>0.65833333333333333</v>
      </c>
      <c r="O62" s="123">
        <f t="shared" si="79"/>
        <v>0.70000000000000007</v>
      </c>
      <c r="P62" s="123">
        <f t="shared" si="79"/>
        <v>0.78333333333333333</v>
      </c>
      <c r="Q62" s="131"/>
      <c r="R62" s="123">
        <f t="shared" ref="R62:T62" si="80">R61+"0:1"</f>
        <v>0.4680555555555555</v>
      </c>
      <c r="S62" s="123">
        <f t="shared" si="80"/>
        <v>0.63472222222222219</v>
      </c>
      <c r="T62" s="123">
        <f t="shared" si="80"/>
        <v>0.80138888888888893</v>
      </c>
    </row>
    <row r="63" spans="1:20" x14ac:dyDescent="0.2">
      <c r="A63" s="79">
        <v>9.2999999999999989</v>
      </c>
      <c r="B63" s="79">
        <v>9.2999999999999989</v>
      </c>
      <c r="C63" s="79">
        <v>9.2999999999999989</v>
      </c>
      <c r="D63" s="79">
        <v>9.2999999999999989</v>
      </c>
      <c r="E63" s="8">
        <v>29</v>
      </c>
      <c r="F63" s="23" t="s">
        <v>72</v>
      </c>
      <c r="G63" s="123">
        <f t="shared" ref="G63" si="81">G62+"0:4"</f>
        <v>0.24444444444444444</v>
      </c>
      <c r="H63" s="123">
        <f t="shared" ref="H63:P63" si="82">H62+"0:4"</f>
        <v>0.28263888888888883</v>
      </c>
      <c r="I63" s="123">
        <f t="shared" si="82"/>
        <v>0.36944444444444441</v>
      </c>
      <c r="J63" s="123">
        <f t="shared" si="82"/>
        <v>0.45277777777777772</v>
      </c>
      <c r="K63" s="123">
        <f t="shared" si="82"/>
        <v>0.53611111111111109</v>
      </c>
      <c r="L63" s="123">
        <f t="shared" si="82"/>
        <v>0.58124999999999993</v>
      </c>
      <c r="M63" s="123">
        <f t="shared" si="82"/>
        <v>0.61944444444444435</v>
      </c>
      <c r="N63" s="123">
        <f t="shared" si="82"/>
        <v>0.66111111111111109</v>
      </c>
      <c r="O63" s="123">
        <f t="shared" si="82"/>
        <v>0.70277777777777783</v>
      </c>
      <c r="P63" s="123">
        <f t="shared" si="82"/>
        <v>0.78611111111111109</v>
      </c>
      <c r="Q63" s="131"/>
      <c r="R63" s="123">
        <f t="shared" ref="R63:T63" si="83">R62+"0:4"</f>
        <v>0.47083333333333327</v>
      </c>
      <c r="S63" s="123">
        <f t="shared" si="83"/>
        <v>0.63749999999999996</v>
      </c>
      <c r="T63" s="123">
        <f t="shared" si="83"/>
        <v>0.8041666666666667</v>
      </c>
    </row>
    <row r="64" spans="1:20" x14ac:dyDescent="0.2">
      <c r="A64" s="79">
        <v>12.899999999999999</v>
      </c>
      <c r="B64" s="79">
        <v>12.899999999999999</v>
      </c>
      <c r="C64" s="79">
        <v>12.899999999999999</v>
      </c>
      <c r="D64" s="79">
        <v>12.899999999999999</v>
      </c>
      <c r="E64" s="8">
        <v>28</v>
      </c>
      <c r="F64" s="23" t="s">
        <v>71</v>
      </c>
      <c r="G64" s="123">
        <f t="shared" ref="G64" si="84">G63+"0:5"</f>
        <v>0.24791666666666665</v>
      </c>
      <c r="H64" s="123">
        <f t="shared" ref="H64:P64" si="85">H63+"0:5"</f>
        <v>0.28611111111111104</v>
      </c>
      <c r="I64" s="123">
        <f t="shared" si="85"/>
        <v>0.37291666666666662</v>
      </c>
      <c r="J64" s="123">
        <f t="shared" si="85"/>
        <v>0.45624999999999993</v>
      </c>
      <c r="K64" s="123">
        <f t="shared" si="85"/>
        <v>0.5395833333333333</v>
      </c>
      <c r="L64" s="123">
        <f t="shared" si="85"/>
        <v>0.58472222222222214</v>
      </c>
      <c r="M64" s="123">
        <f t="shared" si="85"/>
        <v>0.62291666666666656</v>
      </c>
      <c r="N64" s="123">
        <f t="shared" si="85"/>
        <v>0.6645833333333333</v>
      </c>
      <c r="O64" s="123">
        <f t="shared" si="85"/>
        <v>0.70625000000000004</v>
      </c>
      <c r="P64" s="123">
        <f t="shared" si="85"/>
        <v>0.7895833333333333</v>
      </c>
      <c r="Q64" s="131"/>
      <c r="R64" s="123">
        <f t="shared" ref="R64:T64" si="86">R63+"0:5"</f>
        <v>0.47430555555555548</v>
      </c>
      <c r="S64" s="123">
        <f t="shared" si="86"/>
        <v>0.64097222222222217</v>
      </c>
      <c r="T64" s="123">
        <f t="shared" si="86"/>
        <v>0.80763888888888891</v>
      </c>
    </row>
    <row r="65" spans="1:20" x14ac:dyDescent="0.2">
      <c r="A65" s="79">
        <v>13.6</v>
      </c>
      <c r="B65" s="79">
        <v>13.6</v>
      </c>
      <c r="C65" s="79">
        <v>13.6</v>
      </c>
      <c r="D65" s="79">
        <v>13.6</v>
      </c>
      <c r="E65" s="8">
        <v>27</v>
      </c>
      <c r="F65" s="23" t="s">
        <v>70</v>
      </c>
      <c r="G65" s="123">
        <f t="shared" ref="G65" si="87">G64+"0:1"</f>
        <v>0.24861111111111109</v>
      </c>
      <c r="H65" s="123">
        <f t="shared" ref="H65:P65" si="88">H64+"0:1"</f>
        <v>0.28680555555555548</v>
      </c>
      <c r="I65" s="123">
        <f t="shared" si="88"/>
        <v>0.37361111111111106</v>
      </c>
      <c r="J65" s="123">
        <f t="shared" si="88"/>
        <v>0.45694444444444438</v>
      </c>
      <c r="K65" s="123">
        <f t="shared" si="88"/>
        <v>0.54027777777777775</v>
      </c>
      <c r="L65" s="123">
        <f t="shared" si="88"/>
        <v>0.58541666666666659</v>
      </c>
      <c r="M65" s="123">
        <f t="shared" si="88"/>
        <v>0.62361111111111101</v>
      </c>
      <c r="N65" s="123">
        <f t="shared" si="88"/>
        <v>0.66527777777777775</v>
      </c>
      <c r="O65" s="123">
        <f t="shared" si="88"/>
        <v>0.70694444444444449</v>
      </c>
      <c r="P65" s="123">
        <f t="shared" si="88"/>
        <v>0.79027777777777775</v>
      </c>
      <c r="Q65" s="131"/>
      <c r="R65" s="123">
        <f t="shared" ref="R65:T65" si="89">R64+"0:1"</f>
        <v>0.47499999999999992</v>
      </c>
      <c r="S65" s="123">
        <f t="shared" si="89"/>
        <v>0.64166666666666661</v>
      </c>
      <c r="T65" s="123">
        <f t="shared" si="89"/>
        <v>0.80833333333333335</v>
      </c>
    </row>
    <row r="66" spans="1:20" x14ac:dyDescent="0.2">
      <c r="A66" s="79">
        <v>16</v>
      </c>
      <c r="B66" s="79">
        <v>16</v>
      </c>
      <c r="C66" s="79">
        <v>16</v>
      </c>
      <c r="D66" s="79">
        <v>16</v>
      </c>
      <c r="E66" s="8">
        <v>26</v>
      </c>
      <c r="F66" s="22" t="s">
        <v>46</v>
      </c>
      <c r="G66" s="139">
        <f>G65+"0:4"</f>
        <v>0.25138888888888888</v>
      </c>
      <c r="H66" s="139">
        <f t="shared" ref="H66:P66" si="90">H65+"0:4"</f>
        <v>0.28958333333333325</v>
      </c>
      <c r="I66" s="139">
        <f t="shared" si="90"/>
        <v>0.37638888888888883</v>
      </c>
      <c r="J66" s="139">
        <f t="shared" si="90"/>
        <v>0.45972222222222214</v>
      </c>
      <c r="K66" s="139">
        <f t="shared" si="90"/>
        <v>0.54305555555555551</v>
      </c>
      <c r="L66" s="139">
        <f t="shared" si="90"/>
        <v>0.58819444444444435</v>
      </c>
      <c r="M66" s="139">
        <f t="shared" si="90"/>
        <v>0.62638888888888877</v>
      </c>
      <c r="N66" s="139">
        <f t="shared" si="90"/>
        <v>0.66805555555555551</v>
      </c>
      <c r="O66" s="139">
        <f t="shared" si="90"/>
        <v>0.70972222222222225</v>
      </c>
      <c r="P66" s="139">
        <f t="shared" si="90"/>
        <v>0.79305555555555551</v>
      </c>
      <c r="Q66" s="131"/>
      <c r="R66" s="139">
        <f t="shared" ref="R66:T66" si="91">R65+"0:4"</f>
        <v>0.47777777777777769</v>
      </c>
      <c r="S66" s="139">
        <f t="shared" si="91"/>
        <v>0.64444444444444438</v>
      </c>
      <c r="T66" s="139">
        <f t="shared" si="91"/>
        <v>0.81111111111111112</v>
      </c>
    </row>
    <row r="67" spans="1:20" x14ac:dyDescent="0.2">
      <c r="E67" s="8"/>
      <c r="F67" s="29" t="s">
        <v>46</v>
      </c>
      <c r="G67" s="38">
        <f>G66+"0:2"</f>
        <v>0.25277777777777777</v>
      </c>
      <c r="H67" s="38"/>
      <c r="I67" s="38">
        <f t="shared" ref="I67:P67" si="92">I66+"0:2"</f>
        <v>0.37777777777777771</v>
      </c>
      <c r="J67" s="38">
        <f t="shared" si="92"/>
        <v>0.46111111111111103</v>
      </c>
      <c r="K67" s="38">
        <f t="shared" si="92"/>
        <v>0.5444444444444444</v>
      </c>
      <c r="L67" s="38">
        <f>L66+"0:5"</f>
        <v>0.59166666666666656</v>
      </c>
      <c r="M67" s="38">
        <f t="shared" si="92"/>
        <v>0.62777777777777766</v>
      </c>
      <c r="N67" s="38">
        <f t="shared" si="92"/>
        <v>0.6694444444444444</v>
      </c>
      <c r="O67" s="38">
        <f t="shared" si="92"/>
        <v>0.71111111111111114</v>
      </c>
      <c r="P67" s="38">
        <f t="shared" si="92"/>
        <v>0.7944444444444444</v>
      </c>
      <c r="Q67" s="131"/>
      <c r="R67" s="38">
        <f>R66+"0:1"</f>
        <v>0.47847222222222213</v>
      </c>
      <c r="S67" s="38">
        <f t="shared" ref="S67:T67" si="93">S66+"0:1"</f>
        <v>0.64513888888888882</v>
      </c>
      <c r="T67" s="38">
        <f t="shared" si="93"/>
        <v>0.81180555555555556</v>
      </c>
    </row>
    <row r="68" spans="1:20" x14ac:dyDescent="0.2">
      <c r="A68" s="5">
        <v>18.2</v>
      </c>
      <c r="B68" s="5">
        <v>18.2</v>
      </c>
      <c r="C68" s="5">
        <v>18.2</v>
      </c>
      <c r="D68" s="5">
        <v>18.2</v>
      </c>
      <c r="E68" s="8">
        <v>25</v>
      </c>
      <c r="F68" s="29" t="s">
        <v>44</v>
      </c>
      <c r="G68" s="38">
        <f>G67+"0:03"</f>
        <v>0.25486111111111109</v>
      </c>
      <c r="H68" s="38"/>
      <c r="I68" s="38">
        <f t="shared" ref="I68:P68" si="94">I67+"0:03"</f>
        <v>0.37986111111111104</v>
      </c>
      <c r="J68" s="38">
        <f t="shared" si="94"/>
        <v>0.46319444444444435</v>
      </c>
      <c r="K68" s="38">
        <f t="shared" si="94"/>
        <v>0.54652777777777772</v>
      </c>
      <c r="L68" s="38">
        <f t="shared" si="94"/>
        <v>0.59374999999999989</v>
      </c>
      <c r="M68" s="38">
        <f t="shared" si="94"/>
        <v>0.62986111111111098</v>
      </c>
      <c r="N68" s="38">
        <f t="shared" si="94"/>
        <v>0.67152777777777772</v>
      </c>
      <c r="O68" s="38">
        <f t="shared" si="94"/>
        <v>0.71319444444444446</v>
      </c>
      <c r="P68" s="38">
        <f t="shared" si="94"/>
        <v>0.79652777777777772</v>
      </c>
      <c r="Q68" s="131"/>
      <c r="R68" s="38">
        <f t="shared" ref="R68:T68" si="95">R67+"0:03"</f>
        <v>0.48055555555555546</v>
      </c>
      <c r="S68" s="38">
        <f t="shared" si="95"/>
        <v>0.64722222222222214</v>
      </c>
      <c r="T68" s="38">
        <f t="shared" si="95"/>
        <v>0.81388888888888888</v>
      </c>
    </row>
    <row r="69" spans="1:20" x14ac:dyDescent="0.2">
      <c r="A69" s="5">
        <v>19.5</v>
      </c>
      <c r="B69" s="5">
        <v>19.5</v>
      </c>
      <c r="C69" s="5">
        <v>19.5</v>
      </c>
      <c r="D69" s="5">
        <v>19.5</v>
      </c>
      <c r="E69" s="8">
        <v>24</v>
      </c>
      <c r="F69" s="29" t="s">
        <v>43</v>
      </c>
      <c r="G69" s="38">
        <f>G68+"0:02"</f>
        <v>0.25624999999999998</v>
      </c>
      <c r="H69" s="38"/>
      <c r="I69" s="38">
        <f t="shared" ref="I69:P69" si="96">I68+"0:02"</f>
        <v>0.38124999999999992</v>
      </c>
      <c r="J69" s="38">
        <f t="shared" si="96"/>
        <v>0.46458333333333324</v>
      </c>
      <c r="K69" s="38">
        <f t="shared" si="96"/>
        <v>0.54791666666666661</v>
      </c>
      <c r="L69" s="38">
        <f t="shared" si="96"/>
        <v>0.59513888888888877</v>
      </c>
      <c r="M69" s="38">
        <f t="shared" si="96"/>
        <v>0.63124999999999987</v>
      </c>
      <c r="N69" s="38">
        <f t="shared" si="96"/>
        <v>0.67291666666666661</v>
      </c>
      <c r="O69" s="38">
        <f t="shared" si="96"/>
        <v>0.71458333333333335</v>
      </c>
      <c r="P69" s="38">
        <f t="shared" si="96"/>
        <v>0.79791666666666661</v>
      </c>
      <c r="Q69" s="131"/>
      <c r="R69" s="38">
        <f t="shared" ref="R69:T69" si="97">R68+"0:02"</f>
        <v>0.48194444444444434</v>
      </c>
      <c r="S69" s="38">
        <f t="shared" si="97"/>
        <v>0.64861111111111103</v>
      </c>
      <c r="T69" s="38">
        <f t="shared" si="97"/>
        <v>0.81527777777777777</v>
      </c>
    </row>
    <row r="70" spans="1:20" x14ac:dyDescent="0.2">
      <c r="A70" s="5">
        <v>21.3</v>
      </c>
      <c r="B70" s="5">
        <v>21.3</v>
      </c>
      <c r="C70" s="5">
        <v>21.3</v>
      </c>
      <c r="D70" s="5">
        <v>21.3</v>
      </c>
      <c r="E70" s="8">
        <v>23</v>
      </c>
      <c r="F70" s="29" t="s">
        <v>42</v>
      </c>
      <c r="G70" s="38">
        <f>G69+"0:04"</f>
        <v>0.25902777777777775</v>
      </c>
      <c r="H70" s="38"/>
      <c r="I70" s="38">
        <f t="shared" ref="I70:P70" si="98">I69+"0:04"</f>
        <v>0.38402777777777769</v>
      </c>
      <c r="J70" s="38">
        <f t="shared" si="98"/>
        <v>0.46736111111111101</v>
      </c>
      <c r="K70" s="38">
        <f t="shared" si="98"/>
        <v>0.55069444444444438</v>
      </c>
      <c r="L70" s="38">
        <f t="shared" si="98"/>
        <v>0.59791666666666654</v>
      </c>
      <c r="M70" s="38">
        <f t="shared" si="98"/>
        <v>0.63402777777777763</v>
      </c>
      <c r="N70" s="38">
        <f t="shared" si="98"/>
        <v>0.67569444444444438</v>
      </c>
      <c r="O70" s="38">
        <f t="shared" si="98"/>
        <v>0.71736111111111112</v>
      </c>
      <c r="P70" s="38">
        <f t="shared" si="98"/>
        <v>0.80069444444444438</v>
      </c>
      <c r="Q70" s="131"/>
      <c r="R70" s="38">
        <f t="shared" ref="R70:T70" si="99">R69+"0:04"</f>
        <v>0.48472222222222211</v>
      </c>
      <c r="S70" s="38">
        <f t="shared" si="99"/>
        <v>0.6513888888888888</v>
      </c>
      <c r="T70" s="38">
        <f t="shared" si="99"/>
        <v>0.81805555555555554</v>
      </c>
    </row>
    <row r="71" spans="1:20" x14ac:dyDescent="0.2">
      <c r="A71" s="79" t="s">
        <v>16</v>
      </c>
      <c r="B71" s="79" t="s">
        <v>16</v>
      </c>
      <c r="C71" s="5">
        <v>24.599999999999998</v>
      </c>
      <c r="D71" s="5">
        <v>24.599999999999998</v>
      </c>
      <c r="E71" s="8">
        <v>22</v>
      </c>
      <c r="F71" s="29" t="s">
        <v>69</v>
      </c>
      <c r="G71" s="38" t="s">
        <v>16</v>
      </c>
      <c r="H71" s="38"/>
      <c r="I71" s="38" t="s">
        <v>16</v>
      </c>
      <c r="J71" s="38" t="s">
        <v>16</v>
      </c>
      <c r="K71" s="38" t="s">
        <v>16</v>
      </c>
      <c r="L71" s="38">
        <f>L70+"0:05"</f>
        <v>0.60138888888888875</v>
      </c>
      <c r="M71" s="38" t="s">
        <v>16</v>
      </c>
      <c r="N71" s="38">
        <f>N70+"0:05"</f>
        <v>0.67916666666666659</v>
      </c>
      <c r="O71" s="38" t="s">
        <v>16</v>
      </c>
      <c r="P71" s="38" t="s">
        <v>16</v>
      </c>
      <c r="Q71" s="131"/>
      <c r="R71" s="38" t="s">
        <v>16</v>
      </c>
      <c r="S71" s="38" t="s">
        <v>16</v>
      </c>
      <c r="T71" s="38" t="s">
        <v>16</v>
      </c>
    </row>
    <row r="72" spans="1:20" x14ac:dyDescent="0.2">
      <c r="A72" s="5">
        <v>23.099999999999998</v>
      </c>
      <c r="B72" s="5">
        <v>23.099999999999998</v>
      </c>
      <c r="C72" s="5">
        <v>28.599999999999998</v>
      </c>
      <c r="D72" s="5">
        <v>28.599999999999998</v>
      </c>
      <c r="E72" s="8">
        <v>21</v>
      </c>
      <c r="F72" s="29" t="s">
        <v>281</v>
      </c>
      <c r="G72" s="38">
        <f>G70+"0:02"</f>
        <v>0.26041666666666663</v>
      </c>
      <c r="H72" s="38"/>
      <c r="I72" s="38">
        <f>I70+"0:02"</f>
        <v>0.38541666666666657</v>
      </c>
      <c r="J72" s="38">
        <f>J70+"0:02"</f>
        <v>0.46874999999999989</v>
      </c>
      <c r="K72" s="38">
        <f>K70+"0:02"</f>
        <v>0.55208333333333326</v>
      </c>
      <c r="L72" s="38"/>
      <c r="M72" s="38">
        <f>M70+"0:02"</f>
        <v>0.63541666666666652</v>
      </c>
      <c r="N72" s="38">
        <f>N71+"0:05"</f>
        <v>0.6826388888888888</v>
      </c>
      <c r="O72" s="38">
        <f>O70+"0:02"</f>
        <v>0.71875</v>
      </c>
      <c r="P72" s="38">
        <f>P70+"0:02"</f>
        <v>0.80208333333333326</v>
      </c>
      <c r="Q72" s="131"/>
      <c r="R72" s="38">
        <f t="shared" ref="R72:T72" si="100">R70+"0:02"</f>
        <v>0.48611111111111099</v>
      </c>
      <c r="S72" s="38">
        <f t="shared" si="100"/>
        <v>0.65277777777777768</v>
      </c>
      <c r="T72" s="38">
        <f t="shared" si="100"/>
        <v>0.81944444444444442</v>
      </c>
    </row>
    <row r="73" spans="1:20" x14ac:dyDescent="0.2">
      <c r="A73" s="5">
        <v>23.7</v>
      </c>
      <c r="B73" s="5">
        <v>23.7</v>
      </c>
      <c r="C73" s="5">
        <v>29.2</v>
      </c>
      <c r="D73" s="5">
        <v>29.2</v>
      </c>
      <c r="E73" s="8">
        <v>20</v>
      </c>
      <c r="F73" s="33" t="s">
        <v>276</v>
      </c>
      <c r="G73" s="37">
        <f>G72+"0:01"</f>
        <v>0.26111111111111107</v>
      </c>
      <c r="H73" s="37"/>
      <c r="I73" s="37">
        <f>I72+"0:01"</f>
        <v>0.38611111111111102</v>
      </c>
      <c r="J73" s="37">
        <f>J72+"0:01"</f>
        <v>0.46944444444444433</v>
      </c>
      <c r="K73" s="37">
        <f>K72+"0:01"</f>
        <v>0.5527777777777777</v>
      </c>
      <c r="L73" s="37"/>
      <c r="M73" s="37">
        <f>M72+"0:01"</f>
        <v>0.63611111111111096</v>
      </c>
      <c r="N73" s="37">
        <f>N72+"0:01"</f>
        <v>0.68333333333333324</v>
      </c>
      <c r="O73" s="37">
        <f>O72+"0:01"</f>
        <v>0.71944444444444444</v>
      </c>
      <c r="P73" s="37">
        <f>P72+"0:01"</f>
        <v>0.8027777777777777</v>
      </c>
      <c r="Q73" s="131"/>
      <c r="R73" s="37">
        <f t="shared" ref="R73:T73" si="101">R72+"0:01"</f>
        <v>0.48680555555555544</v>
      </c>
      <c r="S73" s="37">
        <f t="shared" si="101"/>
        <v>0.65347222222222212</v>
      </c>
      <c r="T73" s="37">
        <f t="shared" si="101"/>
        <v>0.82013888888888886</v>
      </c>
    </row>
    <row r="74" spans="1:20" x14ac:dyDescent="0.2">
      <c r="A74" s="5">
        <v>23.7</v>
      </c>
      <c r="B74" s="5">
        <v>23.7</v>
      </c>
      <c r="C74" s="5">
        <v>29.2</v>
      </c>
      <c r="D74" s="5">
        <v>29.2</v>
      </c>
      <c r="E74" s="8"/>
      <c r="F74" s="40" t="s">
        <v>276</v>
      </c>
      <c r="G74" s="39">
        <f>G73</f>
        <v>0.26111111111111107</v>
      </c>
      <c r="H74" s="39"/>
      <c r="I74" s="39">
        <f>I73+"0:08"</f>
        <v>0.39166666666666655</v>
      </c>
      <c r="J74" s="39">
        <f>J73+"0:08"</f>
        <v>0.47499999999999987</v>
      </c>
      <c r="K74" s="39">
        <f>K73+"0:08"</f>
        <v>0.55833333333333324</v>
      </c>
      <c r="L74" s="39"/>
      <c r="M74" s="39">
        <f>M73+"0:08"</f>
        <v>0.6416666666666665</v>
      </c>
      <c r="N74" s="39">
        <f>N73</f>
        <v>0.68333333333333324</v>
      </c>
      <c r="O74" s="39">
        <f>O73+"0:08"</f>
        <v>0.72499999999999998</v>
      </c>
      <c r="P74" s="39">
        <f>P73+"0:08"</f>
        <v>0.80833333333333324</v>
      </c>
      <c r="Q74" s="131"/>
      <c r="R74" s="39">
        <f>R73</f>
        <v>0.48680555555555544</v>
      </c>
      <c r="S74" s="39">
        <f>S73</f>
        <v>0.65347222222222212</v>
      </c>
      <c r="T74" s="39">
        <f>T73</f>
        <v>0.82013888888888886</v>
      </c>
    </row>
    <row r="75" spans="1:20" x14ac:dyDescent="0.2">
      <c r="A75" s="5">
        <v>25.099999999999998</v>
      </c>
      <c r="B75" s="5">
        <v>25.099999999999998</v>
      </c>
      <c r="C75" s="5">
        <v>30.599999999999998</v>
      </c>
      <c r="D75" s="5">
        <v>30.599999999999998</v>
      </c>
      <c r="E75" s="8">
        <v>19</v>
      </c>
      <c r="F75" s="29" t="s">
        <v>68</v>
      </c>
      <c r="G75" s="38">
        <f>G74+"0:02"</f>
        <v>0.26249999999999996</v>
      </c>
      <c r="H75" s="38"/>
      <c r="I75" s="38">
        <f>I74+"0:02"</f>
        <v>0.39305555555555544</v>
      </c>
      <c r="J75" s="38">
        <f>J74+"0:02"</f>
        <v>0.47638888888888875</v>
      </c>
      <c r="K75" s="38">
        <f>K74+"0:02"</f>
        <v>0.55972222222222212</v>
      </c>
      <c r="L75" s="38"/>
      <c r="M75" s="38">
        <f>M74+"0:02"</f>
        <v>0.64305555555555538</v>
      </c>
      <c r="N75" s="38">
        <f>N74+"0:02"</f>
        <v>0.68472222222222212</v>
      </c>
      <c r="O75" s="38">
        <f>O74+"0:02"</f>
        <v>0.72638888888888886</v>
      </c>
      <c r="P75" s="38">
        <f>P74+"0:02"</f>
        <v>0.80972222222222212</v>
      </c>
      <c r="Q75" s="131"/>
      <c r="R75" s="38">
        <f t="shared" ref="R75:T75" si="102">R74+"0:02"</f>
        <v>0.48819444444444432</v>
      </c>
      <c r="S75" s="38">
        <f t="shared" si="102"/>
        <v>0.65486111111111101</v>
      </c>
      <c r="T75" s="38">
        <f t="shared" si="102"/>
        <v>0.82152777777777775</v>
      </c>
    </row>
    <row r="76" spans="1:20" x14ac:dyDescent="0.2">
      <c r="A76" s="5">
        <v>27.4</v>
      </c>
      <c r="B76" s="5">
        <v>27.4</v>
      </c>
      <c r="C76" s="5">
        <v>32.900000000000006</v>
      </c>
      <c r="D76" s="5">
        <v>32.900000000000006</v>
      </c>
      <c r="E76" s="8">
        <v>18</v>
      </c>
      <c r="F76" s="29" t="s">
        <v>67</v>
      </c>
      <c r="G76" s="38">
        <f>G75+"0:03"</f>
        <v>0.26458333333333328</v>
      </c>
      <c r="H76" s="38"/>
      <c r="I76" s="38">
        <f>I75+"0:03"</f>
        <v>0.39513888888888876</v>
      </c>
      <c r="J76" s="38">
        <f>J75+"0:03"</f>
        <v>0.47847222222222208</v>
      </c>
      <c r="K76" s="38">
        <f>K75+"0:03"</f>
        <v>0.56180555555555545</v>
      </c>
      <c r="L76" s="38"/>
      <c r="M76" s="38">
        <f>M75+"0:03"</f>
        <v>0.64513888888888871</v>
      </c>
      <c r="N76" s="38">
        <f>N75+"0:03"</f>
        <v>0.68680555555555545</v>
      </c>
      <c r="O76" s="38">
        <f>O75+"0:03"</f>
        <v>0.72847222222222219</v>
      </c>
      <c r="P76" s="38">
        <f>P75+"0:03"</f>
        <v>0.81180555555555545</v>
      </c>
      <c r="Q76" s="131"/>
      <c r="R76" s="38">
        <f t="shared" ref="R76:T76" si="103">R75+"0:03"</f>
        <v>0.49027777777777765</v>
      </c>
      <c r="S76" s="38">
        <f t="shared" si="103"/>
        <v>0.65694444444444433</v>
      </c>
      <c r="T76" s="38">
        <f t="shared" si="103"/>
        <v>0.82361111111111107</v>
      </c>
    </row>
    <row r="77" spans="1:20" x14ac:dyDescent="0.2">
      <c r="A77" s="5">
        <v>29.2</v>
      </c>
      <c r="B77" s="5">
        <v>29.2</v>
      </c>
      <c r="C77" s="5">
        <v>34.700000000000003</v>
      </c>
      <c r="D77" s="5">
        <v>34.700000000000003</v>
      </c>
      <c r="E77" s="8">
        <v>17</v>
      </c>
      <c r="F77" s="29" t="s">
        <v>66</v>
      </c>
      <c r="G77" s="38">
        <f>G76+"0:3"</f>
        <v>0.26666666666666661</v>
      </c>
      <c r="H77" s="38"/>
      <c r="I77" s="38">
        <f>I76+"0:3"</f>
        <v>0.39722222222222209</v>
      </c>
      <c r="J77" s="38">
        <f>J76+"0:3"</f>
        <v>0.4805555555555554</v>
      </c>
      <c r="K77" s="38">
        <f>K76+"0:3"</f>
        <v>0.56388888888888877</v>
      </c>
      <c r="L77" s="38"/>
      <c r="M77" s="38">
        <f>M76+"0:3"</f>
        <v>0.64722222222222203</v>
      </c>
      <c r="N77" s="38">
        <f>N76+"0:3"</f>
        <v>0.68888888888888877</v>
      </c>
      <c r="O77" s="38">
        <f>O76+"0:3"</f>
        <v>0.73055555555555551</v>
      </c>
      <c r="P77" s="38">
        <f>P76+"0:3"</f>
        <v>0.81388888888888877</v>
      </c>
      <c r="Q77" s="131"/>
      <c r="R77" s="38">
        <f t="shared" ref="R77:T77" si="104">R76+"0:3"</f>
        <v>0.49236111111111097</v>
      </c>
      <c r="S77" s="38">
        <f t="shared" si="104"/>
        <v>0.65902777777777766</v>
      </c>
      <c r="T77" s="38">
        <f t="shared" si="104"/>
        <v>0.8256944444444444</v>
      </c>
    </row>
    <row r="78" spans="1:20" x14ac:dyDescent="0.2">
      <c r="A78" s="5">
        <v>33.1</v>
      </c>
      <c r="B78" s="5">
        <v>33.1</v>
      </c>
      <c r="C78" s="5">
        <v>38.6</v>
      </c>
      <c r="D78" s="5">
        <v>38.6</v>
      </c>
      <c r="E78" s="8">
        <v>16</v>
      </c>
      <c r="F78" s="29" t="s">
        <v>64</v>
      </c>
      <c r="G78" s="38">
        <f>G77+"0:05"</f>
        <v>0.27013888888888882</v>
      </c>
      <c r="H78" s="38"/>
      <c r="I78" s="38">
        <f>I77+"0:05"</f>
        <v>0.4006944444444443</v>
      </c>
      <c r="J78" s="38">
        <f>J77+"0:05"</f>
        <v>0.48402777777777761</v>
      </c>
      <c r="K78" s="38">
        <f>K77+"0:05"</f>
        <v>0.56736111111111098</v>
      </c>
      <c r="L78" s="38"/>
      <c r="M78" s="38">
        <f>M77+"0:05"</f>
        <v>0.65069444444444424</v>
      </c>
      <c r="N78" s="38">
        <f>N77+"0:05"</f>
        <v>0.69236111111111098</v>
      </c>
      <c r="O78" s="38">
        <f>O77+"0:05"</f>
        <v>0.73402777777777772</v>
      </c>
      <c r="P78" s="38">
        <f>P77+"0:05"</f>
        <v>0.81736111111111098</v>
      </c>
      <c r="Q78" s="131"/>
      <c r="R78" s="38">
        <f t="shared" ref="R78:T78" si="105">R77+"0:05"</f>
        <v>0.49583333333333318</v>
      </c>
      <c r="S78" s="38">
        <f t="shared" si="105"/>
        <v>0.66249999999999987</v>
      </c>
      <c r="T78" s="38">
        <f t="shared" si="105"/>
        <v>0.82916666666666661</v>
      </c>
    </row>
    <row r="79" spans="1:20" x14ac:dyDescent="0.2">
      <c r="A79" s="5">
        <v>33.5</v>
      </c>
      <c r="B79" s="5">
        <v>33.5</v>
      </c>
      <c r="C79" s="5">
        <v>39</v>
      </c>
      <c r="D79" s="5">
        <v>39</v>
      </c>
      <c r="E79" s="8">
        <v>15</v>
      </c>
      <c r="F79" s="33" t="s">
        <v>65</v>
      </c>
      <c r="G79" s="37">
        <f>G78+"0:01"</f>
        <v>0.27083333333333326</v>
      </c>
      <c r="H79" s="37"/>
      <c r="I79" s="37">
        <f t="shared" ref="I79:K79" si="106">I78+"0:01"</f>
        <v>0.40138888888888874</v>
      </c>
      <c r="J79" s="37">
        <f t="shared" si="106"/>
        <v>0.48472222222222205</v>
      </c>
      <c r="K79" s="37">
        <f t="shared" si="106"/>
        <v>0.56805555555555542</v>
      </c>
      <c r="L79" s="37"/>
      <c r="M79" s="37">
        <f>M78+"0:01"</f>
        <v>0.65138888888888868</v>
      </c>
      <c r="N79" s="37">
        <f>N78+"0:01"</f>
        <v>0.69305555555555542</v>
      </c>
      <c r="O79" s="37">
        <f>O78+"0:01"</f>
        <v>0.73472222222222217</v>
      </c>
      <c r="P79" s="37">
        <f>P78+"0:01"</f>
        <v>0.81805555555555542</v>
      </c>
      <c r="Q79" s="131"/>
      <c r="R79" s="37">
        <f t="shared" ref="R79:T79" si="107">R78+"0:01"</f>
        <v>0.49652777777777762</v>
      </c>
      <c r="S79" s="37">
        <f t="shared" si="107"/>
        <v>0.66319444444444431</v>
      </c>
      <c r="T79" s="37">
        <f t="shared" si="107"/>
        <v>0.82986111111111105</v>
      </c>
    </row>
    <row r="80" spans="1:20" x14ac:dyDescent="0.2">
      <c r="A80" s="5"/>
      <c r="B80" s="5"/>
      <c r="C80" s="5"/>
      <c r="D80" s="5"/>
      <c r="E80" s="8"/>
      <c r="F80" s="40" t="s">
        <v>65</v>
      </c>
      <c r="G80" s="39">
        <f>G79</f>
        <v>0.27083333333333326</v>
      </c>
      <c r="H80" s="39"/>
      <c r="I80" s="39">
        <f t="shared" ref="I80:K80" si="108">I79</f>
        <v>0.40138888888888874</v>
      </c>
      <c r="J80" s="39">
        <f t="shared" si="108"/>
        <v>0.48472222222222205</v>
      </c>
      <c r="K80" s="39">
        <f t="shared" si="108"/>
        <v>0.56805555555555542</v>
      </c>
      <c r="L80" s="39"/>
      <c r="M80" s="39">
        <f>M79</f>
        <v>0.65138888888888868</v>
      </c>
      <c r="N80" s="39"/>
      <c r="O80" s="39">
        <f>O79</f>
        <v>0.73472222222222217</v>
      </c>
      <c r="P80" s="39"/>
      <c r="Q80" s="131"/>
      <c r="R80" s="39">
        <f t="shared" ref="R80:T80" si="109">R79</f>
        <v>0.49652777777777762</v>
      </c>
      <c r="S80" s="39">
        <f t="shared" si="109"/>
        <v>0.66319444444444431</v>
      </c>
      <c r="T80" s="39">
        <f t="shared" si="109"/>
        <v>0.82986111111111105</v>
      </c>
    </row>
    <row r="81" spans="1:20" x14ac:dyDescent="0.2">
      <c r="A81" s="5">
        <v>33.900000000000006</v>
      </c>
      <c r="B81" s="5">
        <v>33.900000000000006</v>
      </c>
      <c r="C81" s="5">
        <v>39.400000000000006</v>
      </c>
      <c r="D81" s="5">
        <v>39.400000000000006</v>
      </c>
      <c r="E81" s="8">
        <v>14</v>
      </c>
      <c r="F81" s="29" t="s">
        <v>64</v>
      </c>
      <c r="G81" s="38">
        <f>G79+"0:01"</f>
        <v>0.2715277777777777</v>
      </c>
      <c r="H81" s="38"/>
      <c r="I81" s="38">
        <f>I79+"0:01"</f>
        <v>0.40208333333333318</v>
      </c>
      <c r="J81" s="38">
        <f>J79+"0:01"</f>
        <v>0.4854166666666665</v>
      </c>
      <c r="K81" s="38">
        <f>K79+"0:01"</f>
        <v>0.56874999999999987</v>
      </c>
      <c r="L81" s="38"/>
      <c r="M81" s="38">
        <f>M79+"0:01"</f>
        <v>0.65208333333333313</v>
      </c>
      <c r="N81" s="38"/>
      <c r="O81" s="38">
        <f>O79+"0:01"</f>
        <v>0.73541666666666661</v>
      </c>
      <c r="P81" s="38"/>
      <c r="Q81" s="131"/>
      <c r="R81" s="38">
        <f t="shared" ref="R81:T81" si="110">R79+"0:01"</f>
        <v>0.49722222222222207</v>
      </c>
      <c r="S81" s="38">
        <f t="shared" si="110"/>
        <v>0.66388888888888875</v>
      </c>
      <c r="T81" s="38">
        <f t="shared" si="110"/>
        <v>0.83055555555555549</v>
      </c>
    </row>
    <row r="82" spans="1:20" x14ac:dyDescent="0.2">
      <c r="A82" s="5">
        <v>35.900000000000006</v>
      </c>
      <c r="B82" s="5">
        <v>35.900000000000006</v>
      </c>
      <c r="C82" s="5">
        <v>41.400000000000006</v>
      </c>
      <c r="D82" s="5">
        <v>41.400000000000006</v>
      </c>
      <c r="E82" s="8">
        <v>13</v>
      </c>
      <c r="F82" s="29" t="s">
        <v>63</v>
      </c>
      <c r="G82" s="38">
        <f>G81+"0:03"</f>
        <v>0.27361111111111103</v>
      </c>
      <c r="H82" s="38"/>
      <c r="I82" s="38">
        <f>I81+"0:03"</f>
        <v>0.40416666666666651</v>
      </c>
      <c r="J82" s="38">
        <f>J81+"0:03"</f>
        <v>0.48749999999999982</v>
      </c>
      <c r="K82" s="38">
        <f>K81+"0:03"</f>
        <v>0.57083333333333319</v>
      </c>
      <c r="L82" s="38"/>
      <c r="M82" s="38">
        <f>M81+"0:03"</f>
        <v>0.65416666666666645</v>
      </c>
      <c r="N82" s="38"/>
      <c r="O82" s="38">
        <f>O81+"0:03"</f>
        <v>0.73749999999999993</v>
      </c>
      <c r="P82" s="38"/>
      <c r="Q82" s="131"/>
      <c r="R82" s="38">
        <f t="shared" ref="R82:T82" si="111">R81+"0:03"</f>
        <v>0.49930555555555539</v>
      </c>
      <c r="S82" s="38">
        <f t="shared" si="111"/>
        <v>0.66597222222222208</v>
      </c>
      <c r="T82" s="38">
        <f t="shared" si="111"/>
        <v>0.83263888888888882</v>
      </c>
    </row>
    <row r="83" spans="1:20" x14ac:dyDescent="0.2">
      <c r="A83" s="5">
        <v>37.900000000000006</v>
      </c>
      <c r="B83" s="5">
        <v>37.900000000000006</v>
      </c>
      <c r="C83" s="5">
        <v>43.400000000000006</v>
      </c>
      <c r="D83" s="5">
        <v>43.400000000000006</v>
      </c>
      <c r="E83" s="8">
        <v>12</v>
      </c>
      <c r="F83" s="29" t="s">
        <v>59</v>
      </c>
      <c r="G83" s="134" t="s">
        <v>4</v>
      </c>
      <c r="H83" s="134"/>
      <c r="I83" s="134" t="s">
        <v>4</v>
      </c>
      <c r="J83" s="134" t="s">
        <v>4</v>
      </c>
      <c r="K83" s="38">
        <f>K82+"0:03"</f>
        <v>0.57291666666666652</v>
      </c>
      <c r="L83" s="134"/>
      <c r="M83" s="38">
        <f>M82+"0:03"</f>
        <v>0.65624999999999978</v>
      </c>
      <c r="N83" s="134"/>
      <c r="O83" s="134" t="s">
        <v>4</v>
      </c>
      <c r="P83" s="134"/>
      <c r="Q83" s="131"/>
      <c r="R83" s="134" t="s">
        <v>4</v>
      </c>
      <c r="S83" s="134" t="s">
        <v>4</v>
      </c>
      <c r="T83" s="134" t="s">
        <v>4</v>
      </c>
    </row>
    <row r="84" spans="1:20" x14ac:dyDescent="0.2">
      <c r="A84" s="79" t="s">
        <v>16</v>
      </c>
      <c r="B84" s="79">
        <v>38.300000000000004</v>
      </c>
      <c r="C84" s="79" t="s">
        <v>16</v>
      </c>
      <c r="D84" s="79" t="s">
        <v>16</v>
      </c>
      <c r="E84" s="8">
        <v>11</v>
      </c>
      <c r="F84" s="9" t="s">
        <v>60</v>
      </c>
      <c r="G84" s="38" t="s">
        <v>16</v>
      </c>
      <c r="H84" s="38"/>
      <c r="I84" s="38" t="s">
        <v>16</v>
      </c>
      <c r="J84" s="38" t="s">
        <v>16</v>
      </c>
      <c r="K84" s="38">
        <f>K83+"0:01"</f>
        <v>0.57361111111111096</v>
      </c>
      <c r="L84" s="38"/>
      <c r="M84" s="38">
        <f>M83+"0:01"</f>
        <v>0.65694444444444422</v>
      </c>
      <c r="N84" s="38"/>
      <c r="O84" s="38" t="s">
        <v>16</v>
      </c>
      <c r="P84" s="38"/>
      <c r="Q84" s="131"/>
      <c r="R84" s="38" t="s">
        <v>16</v>
      </c>
      <c r="S84" s="38" t="s">
        <v>16</v>
      </c>
      <c r="T84" s="38" t="s">
        <v>16</v>
      </c>
    </row>
    <row r="85" spans="1:20" x14ac:dyDescent="0.2">
      <c r="A85" s="79" t="s">
        <v>16</v>
      </c>
      <c r="B85" s="79">
        <v>39.1</v>
      </c>
      <c r="C85" s="79" t="s">
        <v>16</v>
      </c>
      <c r="D85" s="79" t="s">
        <v>16</v>
      </c>
      <c r="E85" s="8">
        <v>10</v>
      </c>
      <c r="F85" s="9" t="s">
        <v>61</v>
      </c>
      <c r="G85" s="38" t="s">
        <v>16</v>
      </c>
      <c r="H85" s="38"/>
      <c r="I85" s="38" t="s">
        <v>16</v>
      </c>
      <c r="J85" s="38" t="s">
        <v>16</v>
      </c>
      <c r="K85" s="38">
        <f>K84+"0:02"</f>
        <v>0.57499999999999984</v>
      </c>
      <c r="L85" s="38"/>
      <c r="M85" s="38">
        <f>M84+"0:02"</f>
        <v>0.6583333333333331</v>
      </c>
      <c r="N85" s="38"/>
      <c r="O85" s="38" t="s">
        <v>16</v>
      </c>
      <c r="P85" s="38"/>
      <c r="Q85" s="131"/>
      <c r="R85" s="38" t="s">
        <v>16</v>
      </c>
      <c r="S85" s="38" t="s">
        <v>16</v>
      </c>
      <c r="T85" s="38" t="s">
        <v>16</v>
      </c>
    </row>
    <row r="86" spans="1:20" x14ac:dyDescent="0.2">
      <c r="A86" s="79" t="s">
        <v>16</v>
      </c>
      <c r="B86" s="79">
        <v>40.700000000000003</v>
      </c>
      <c r="C86" s="79" t="s">
        <v>16</v>
      </c>
      <c r="D86" s="79" t="s">
        <v>16</v>
      </c>
      <c r="E86" s="8">
        <v>9</v>
      </c>
      <c r="F86" s="9" t="s">
        <v>62</v>
      </c>
      <c r="G86" s="38" t="s">
        <v>16</v>
      </c>
      <c r="H86" s="38"/>
      <c r="I86" s="38" t="s">
        <v>16</v>
      </c>
      <c r="J86" s="38" t="s">
        <v>16</v>
      </c>
      <c r="K86" s="38">
        <f>K85+"0:03"</f>
        <v>0.57708333333333317</v>
      </c>
      <c r="L86" s="38"/>
      <c r="M86" s="38">
        <f>M85+"0:03"</f>
        <v>0.66041666666666643</v>
      </c>
      <c r="N86" s="38"/>
      <c r="O86" s="38" t="s">
        <v>16</v>
      </c>
      <c r="P86" s="38"/>
      <c r="Q86" s="131"/>
      <c r="R86" s="38" t="s">
        <v>16</v>
      </c>
      <c r="S86" s="38" t="s">
        <v>16</v>
      </c>
      <c r="T86" s="38" t="s">
        <v>16</v>
      </c>
    </row>
    <row r="87" spans="1:20" x14ac:dyDescent="0.2">
      <c r="A87" s="79" t="s">
        <v>16</v>
      </c>
      <c r="B87" s="79">
        <v>42.300000000000004</v>
      </c>
      <c r="C87" s="79" t="s">
        <v>16</v>
      </c>
      <c r="D87" s="79" t="s">
        <v>16</v>
      </c>
      <c r="E87" s="8">
        <v>8</v>
      </c>
      <c r="F87" s="33" t="s">
        <v>61</v>
      </c>
      <c r="G87" s="37" t="s">
        <v>16</v>
      </c>
      <c r="H87" s="37"/>
      <c r="I87" s="37" t="s">
        <v>16</v>
      </c>
      <c r="J87" s="37" t="s">
        <v>16</v>
      </c>
      <c r="K87" s="37">
        <f>K86+"0:02"</f>
        <v>0.57847222222222205</v>
      </c>
      <c r="L87" s="37"/>
      <c r="M87" s="37">
        <f>M86+"0:02"</f>
        <v>0.66180555555555531</v>
      </c>
      <c r="N87" s="37"/>
      <c r="O87" s="37" t="s">
        <v>16</v>
      </c>
      <c r="P87" s="37"/>
      <c r="Q87" s="131"/>
      <c r="R87" s="37" t="s">
        <v>16</v>
      </c>
      <c r="S87" s="37" t="s">
        <v>16</v>
      </c>
      <c r="T87" s="37" t="s">
        <v>16</v>
      </c>
    </row>
    <row r="88" spans="1:20" x14ac:dyDescent="0.2">
      <c r="A88" s="79" t="s">
        <v>16</v>
      </c>
      <c r="B88" s="79">
        <v>0.2</v>
      </c>
      <c r="C88" s="79" t="s">
        <v>16</v>
      </c>
      <c r="D88" s="79" t="s">
        <v>16</v>
      </c>
      <c r="E88" s="8"/>
      <c r="F88" s="40" t="s">
        <v>61</v>
      </c>
      <c r="G88" s="39" t="s">
        <v>16</v>
      </c>
      <c r="H88" s="39"/>
      <c r="I88" s="39" t="s">
        <v>16</v>
      </c>
      <c r="J88" s="39" t="s">
        <v>16</v>
      </c>
      <c r="K88" s="39">
        <f>K87+"0:7"</f>
        <v>0.58333333333333315</v>
      </c>
      <c r="L88" s="39"/>
      <c r="M88" s="39">
        <f>M87+"0:7"</f>
        <v>0.66666666666666641</v>
      </c>
      <c r="N88" s="39"/>
      <c r="O88" s="39" t="s">
        <v>16</v>
      </c>
      <c r="P88" s="39"/>
      <c r="Q88" s="131"/>
      <c r="R88" s="39" t="s">
        <v>16</v>
      </c>
      <c r="S88" s="39" t="s">
        <v>16</v>
      </c>
      <c r="T88" s="39" t="s">
        <v>16</v>
      </c>
    </row>
    <row r="89" spans="1:20" x14ac:dyDescent="0.2">
      <c r="A89" s="79" t="s">
        <v>16</v>
      </c>
      <c r="B89" s="79">
        <v>43.1</v>
      </c>
      <c r="C89" s="79" t="s">
        <v>16</v>
      </c>
      <c r="D89" s="79" t="s">
        <v>16</v>
      </c>
      <c r="E89" s="8">
        <v>7</v>
      </c>
      <c r="F89" s="9" t="s">
        <v>60</v>
      </c>
      <c r="G89" s="38" t="s">
        <v>16</v>
      </c>
      <c r="H89" s="38"/>
      <c r="I89" s="38" t="s">
        <v>16</v>
      </c>
      <c r="J89" s="38" t="s">
        <v>16</v>
      </c>
      <c r="K89" s="38">
        <f>K88+"0:1"</f>
        <v>0.58402777777777759</v>
      </c>
      <c r="L89" s="38"/>
      <c r="M89" s="38">
        <f>M88+"0:1"</f>
        <v>0.66736111111111085</v>
      </c>
      <c r="N89" s="38"/>
      <c r="O89" s="38" t="s">
        <v>16</v>
      </c>
      <c r="P89" s="38"/>
      <c r="Q89" s="131"/>
      <c r="R89" s="38" t="s">
        <v>16</v>
      </c>
      <c r="S89" s="38" t="s">
        <v>16</v>
      </c>
      <c r="T89" s="38" t="s">
        <v>16</v>
      </c>
    </row>
    <row r="90" spans="1:20" x14ac:dyDescent="0.2">
      <c r="A90" s="5">
        <v>37.900000000000006</v>
      </c>
      <c r="B90" s="79">
        <v>43.5</v>
      </c>
      <c r="C90" s="5">
        <v>43.400000000000006</v>
      </c>
      <c r="D90" s="5">
        <v>43.400000000000006</v>
      </c>
      <c r="E90" s="8">
        <v>6</v>
      </c>
      <c r="F90" s="29" t="s">
        <v>59</v>
      </c>
      <c r="G90" s="38">
        <f>G82+"0:03"</f>
        <v>0.27569444444444435</v>
      </c>
      <c r="H90" s="38"/>
      <c r="I90" s="38">
        <f>I82+"0:03"</f>
        <v>0.40624999999999983</v>
      </c>
      <c r="J90" s="38">
        <f>J82+"0:03"</f>
        <v>0.48958333333333315</v>
      </c>
      <c r="K90" s="38">
        <f>K89+"0:01"</f>
        <v>0.58472222222222203</v>
      </c>
      <c r="L90" s="38"/>
      <c r="M90" s="38">
        <f>M89+"0:01"</f>
        <v>0.66805555555555529</v>
      </c>
      <c r="N90" s="38"/>
      <c r="O90" s="38">
        <f>O82+"0:03"</f>
        <v>0.73958333333333326</v>
      </c>
      <c r="P90" s="38"/>
      <c r="Q90" s="131"/>
      <c r="R90" s="38">
        <f t="shared" ref="R90:T90" si="112">R82+"0:03"</f>
        <v>0.50138888888888877</v>
      </c>
      <c r="S90" s="38">
        <f t="shared" si="112"/>
        <v>0.6680555555555554</v>
      </c>
      <c r="T90" s="38">
        <f t="shared" si="112"/>
        <v>0.83472222222222214</v>
      </c>
    </row>
    <row r="91" spans="1:20" x14ac:dyDescent="0.2">
      <c r="A91" s="5">
        <v>39.5</v>
      </c>
      <c r="B91" s="79">
        <v>45.1</v>
      </c>
      <c r="C91" s="5">
        <v>45</v>
      </c>
      <c r="D91" s="5">
        <v>45</v>
      </c>
      <c r="E91" s="8">
        <v>5</v>
      </c>
      <c r="F91" s="29" t="s">
        <v>58</v>
      </c>
      <c r="G91" s="38">
        <f>G90+"0:02"</f>
        <v>0.27708333333333324</v>
      </c>
      <c r="H91" s="38"/>
      <c r="I91" s="38">
        <f>I90+"0:02"</f>
        <v>0.40763888888888872</v>
      </c>
      <c r="J91" s="38">
        <f>J90+"0:02"</f>
        <v>0.49097222222222203</v>
      </c>
      <c r="K91" s="38">
        <f>K90+"0:02"</f>
        <v>0.58611111111111092</v>
      </c>
      <c r="L91" s="38"/>
      <c r="M91" s="38">
        <f>M90+"0:02"</f>
        <v>0.66944444444444418</v>
      </c>
      <c r="N91" s="38"/>
      <c r="O91" s="38">
        <f>O90+"0:02"</f>
        <v>0.74097222222222214</v>
      </c>
      <c r="P91" s="38"/>
      <c r="Q91" s="131"/>
      <c r="R91" s="38">
        <f t="shared" ref="R91:T91" si="113">R90+"0:02"</f>
        <v>0.50277777777777766</v>
      </c>
      <c r="S91" s="38">
        <f t="shared" si="113"/>
        <v>0.66944444444444429</v>
      </c>
      <c r="T91" s="38">
        <f t="shared" si="113"/>
        <v>0.83611111111111103</v>
      </c>
    </row>
    <row r="92" spans="1:20" x14ac:dyDescent="0.2">
      <c r="A92" s="79">
        <v>40.700000000000003</v>
      </c>
      <c r="B92" s="79">
        <v>46.300000000000004</v>
      </c>
      <c r="C92" s="79">
        <v>46.2</v>
      </c>
      <c r="D92" s="79">
        <v>46.2</v>
      </c>
      <c r="E92" s="8">
        <v>4</v>
      </c>
      <c r="F92" s="40" t="s">
        <v>118</v>
      </c>
      <c r="G92" s="38">
        <f>G91+"0:2"</f>
        <v>0.27847222222222212</v>
      </c>
      <c r="H92" s="38"/>
      <c r="I92" s="38">
        <f t="shared" ref="I92:K93" si="114">I91+"0:2"</f>
        <v>0.4090277777777776</v>
      </c>
      <c r="J92" s="38">
        <f t="shared" si="114"/>
        <v>0.49236111111111092</v>
      </c>
      <c r="K92" s="38">
        <f t="shared" si="114"/>
        <v>0.5874999999999998</v>
      </c>
      <c r="L92" s="38"/>
      <c r="M92" s="38">
        <f>M91+"0:2"</f>
        <v>0.67083333333333306</v>
      </c>
      <c r="N92" s="38"/>
      <c r="O92" s="38">
        <f>O91+"0:2"</f>
        <v>0.74236111111111103</v>
      </c>
      <c r="P92" s="38"/>
      <c r="Q92" s="131"/>
      <c r="R92" s="38">
        <f t="shared" ref="R92:T92" si="115">R91+"0:2"</f>
        <v>0.50416666666666654</v>
      </c>
      <c r="S92" s="38">
        <f t="shared" si="115"/>
        <v>0.67083333333333317</v>
      </c>
      <c r="T92" s="38">
        <f t="shared" si="115"/>
        <v>0.83749999999999991</v>
      </c>
    </row>
    <row r="93" spans="1:20" x14ac:dyDescent="0.2">
      <c r="A93" s="79">
        <v>42.400000000000006</v>
      </c>
      <c r="B93" s="79">
        <v>48</v>
      </c>
      <c r="C93" s="79">
        <v>47.900000000000006</v>
      </c>
      <c r="D93" s="79">
        <v>47.900000000000006</v>
      </c>
      <c r="E93" s="8">
        <v>3</v>
      </c>
      <c r="F93" s="40" t="s">
        <v>117</v>
      </c>
      <c r="G93" s="38">
        <f>G92+"0:2"</f>
        <v>0.27986111111111101</v>
      </c>
      <c r="H93" s="38"/>
      <c r="I93" s="38">
        <f t="shared" si="114"/>
        <v>0.41041666666666649</v>
      </c>
      <c r="J93" s="38">
        <f t="shared" si="114"/>
        <v>0.4937499999999998</v>
      </c>
      <c r="K93" s="38">
        <f t="shared" si="114"/>
        <v>0.58888888888888868</v>
      </c>
      <c r="L93" s="38"/>
      <c r="M93" s="38">
        <f>M92+"0:2"</f>
        <v>0.67222222222222194</v>
      </c>
      <c r="N93" s="38"/>
      <c r="O93" s="38">
        <f>O92+"0:2"</f>
        <v>0.74374999999999991</v>
      </c>
      <c r="P93" s="38"/>
      <c r="Q93" s="131"/>
      <c r="R93" s="38">
        <f t="shared" ref="R93:T93" si="116">R92+"0:2"</f>
        <v>0.50555555555555542</v>
      </c>
      <c r="S93" s="38">
        <f t="shared" si="116"/>
        <v>0.67222222222222205</v>
      </c>
      <c r="T93" s="38">
        <f t="shared" si="116"/>
        <v>0.8388888888888888</v>
      </c>
    </row>
    <row r="94" spans="1:20" x14ac:dyDescent="0.2">
      <c r="A94" s="79">
        <v>46.1</v>
      </c>
      <c r="B94" s="79">
        <v>51.7</v>
      </c>
      <c r="C94" s="79">
        <v>51.6</v>
      </c>
      <c r="D94" s="79">
        <v>51.6</v>
      </c>
      <c r="E94" s="8">
        <v>2</v>
      </c>
      <c r="F94" s="40" t="s">
        <v>116</v>
      </c>
      <c r="G94" s="38">
        <f>G93+"0:5"</f>
        <v>0.28333333333333321</v>
      </c>
      <c r="H94" s="38"/>
      <c r="I94" s="38">
        <f>I93+"0:5"</f>
        <v>0.4138888888888887</v>
      </c>
      <c r="J94" s="38">
        <f>J93+"0:5"</f>
        <v>0.49722222222222201</v>
      </c>
      <c r="K94" s="38">
        <f>K93+"0:5"</f>
        <v>0.59236111111111089</v>
      </c>
      <c r="L94" s="38"/>
      <c r="M94" s="38">
        <f>M93+"0:5"</f>
        <v>0.67569444444444415</v>
      </c>
      <c r="N94" s="38"/>
      <c r="O94" s="38">
        <f>O93+"0:5"</f>
        <v>0.74722222222222212</v>
      </c>
      <c r="P94" s="38"/>
      <c r="Q94" s="131"/>
      <c r="R94" s="38">
        <f t="shared" ref="R94:T94" si="117">R93+"0:5"</f>
        <v>0.50902777777777763</v>
      </c>
      <c r="S94" s="38">
        <f t="shared" si="117"/>
        <v>0.67569444444444426</v>
      </c>
      <c r="T94" s="38">
        <f t="shared" si="117"/>
        <v>0.84236111111111101</v>
      </c>
    </row>
    <row r="95" spans="1:20" x14ac:dyDescent="0.2">
      <c r="A95" s="79">
        <v>47</v>
      </c>
      <c r="B95" s="79">
        <v>52.6</v>
      </c>
      <c r="C95" s="79">
        <v>52.5</v>
      </c>
      <c r="D95" s="79">
        <v>52.5</v>
      </c>
      <c r="E95" s="8">
        <v>1</v>
      </c>
      <c r="F95" s="33" t="s">
        <v>55</v>
      </c>
      <c r="G95" s="37">
        <f>G94+"0:2"</f>
        <v>0.2847222222222221</v>
      </c>
      <c r="H95" s="37"/>
      <c r="I95" s="37">
        <f>I94+"0:2"</f>
        <v>0.41527777777777758</v>
      </c>
      <c r="J95" s="37">
        <f>J94+"0:2"</f>
        <v>0.49861111111111089</v>
      </c>
      <c r="K95" s="37">
        <f>K94+"0:2"</f>
        <v>0.59374999999999978</v>
      </c>
      <c r="L95" s="37"/>
      <c r="M95" s="37">
        <f>M94+"0:2"</f>
        <v>0.67708333333333304</v>
      </c>
      <c r="N95" s="37"/>
      <c r="O95" s="37">
        <f>O94+"0:2"</f>
        <v>0.74861111111111101</v>
      </c>
      <c r="P95" s="37"/>
      <c r="Q95" s="131"/>
      <c r="R95" s="37">
        <f t="shared" ref="R95:T95" si="118">R94+"0:2"</f>
        <v>0.51041666666666652</v>
      </c>
      <c r="S95" s="37">
        <f t="shared" si="118"/>
        <v>0.67708333333333315</v>
      </c>
      <c r="T95" s="37">
        <f t="shared" si="118"/>
        <v>0.84374999999999989</v>
      </c>
    </row>
    <row r="96" spans="1:20" x14ac:dyDescent="0.2">
      <c r="E96" s="8"/>
    </row>
    <row r="99" spans="7:7" x14ac:dyDescent="0.2">
      <c r="G99" s="1"/>
    </row>
  </sheetData>
  <pageMargins left="0.7" right="0.7" top="0.78740157499999996" bottom="0.78740157499999996" header="0.3" footer="0.3"/>
  <pageSetup paperSize="9" orientation="portrait" r:id="rId1"/>
  <ignoredErrors>
    <ignoredError sqref="I8:T8 K12 G33:T33 N31 G41:T41 G36:I36 H35 G61:T61 L59 R66:T66 L67 J44 N72:N74 H31 K86:M86 G94:T94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7"/>
  <sheetViews>
    <sheetView showGridLines="0" workbookViewId="0">
      <selection activeCell="G35" sqref="G35"/>
    </sheetView>
  </sheetViews>
  <sheetFormatPr defaultColWidth="9.140625" defaultRowHeight="12" x14ac:dyDescent="0.2"/>
  <cols>
    <col min="1" max="4" width="5.140625" style="1" customWidth="1"/>
    <col min="5" max="5" width="5.140625" style="76" customWidth="1"/>
    <col min="6" max="6" width="5.140625" style="1" customWidth="1"/>
    <col min="7" max="7" width="28.28515625" style="1" customWidth="1"/>
    <col min="8" max="8" width="6.7109375" style="1" customWidth="1"/>
    <col min="9" max="27" width="6.140625" style="81" customWidth="1"/>
    <col min="28" max="29" width="6.140625" style="1" customWidth="1"/>
    <col min="30" max="16384" width="9.140625" style="1"/>
  </cols>
  <sheetData>
    <row r="1" spans="1:28" ht="15" x14ac:dyDescent="0.25">
      <c r="G1" s="27" t="s">
        <v>270</v>
      </c>
      <c r="H1" s="27"/>
      <c r="AB1" s="144" t="s">
        <v>267</v>
      </c>
    </row>
    <row r="2" spans="1:28" x14ac:dyDescent="0.2">
      <c r="I2" s="19" t="s">
        <v>34</v>
      </c>
      <c r="X2" s="19" t="s">
        <v>33</v>
      </c>
    </row>
    <row r="3" spans="1:28" x14ac:dyDescent="0.2">
      <c r="A3" s="5"/>
      <c r="D3" s="36"/>
      <c r="G3" s="16" t="s">
        <v>31</v>
      </c>
      <c r="H3" s="15">
        <v>1</v>
      </c>
      <c r="I3" s="15">
        <v>3</v>
      </c>
      <c r="J3" s="15">
        <v>5</v>
      </c>
      <c r="K3" s="15">
        <v>7</v>
      </c>
      <c r="L3" s="15">
        <v>9</v>
      </c>
      <c r="M3" s="15">
        <v>11</v>
      </c>
      <c r="N3" s="15">
        <v>13</v>
      </c>
      <c r="O3" s="15">
        <v>15</v>
      </c>
      <c r="P3" s="15">
        <v>17</v>
      </c>
      <c r="Q3" s="15">
        <v>19</v>
      </c>
      <c r="R3" s="15">
        <v>21</v>
      </c>
      <c r="S3" s="15">
        <v>23</v>
      </c>
      <c r="T3" s="15">
        <v>25</v>
      </c>
      <c r="U3" s="15">
        <v>27</v>
      </c>
      <c r="V3" s="15">
        <v>29</v>
      </c>
      <c r="X3" s="15">
        <v>101</v>
      </c>
      <c r="Y3" s="15">
        <v>103</v>
      </c>
      <c r="Z3" s="15">
        <v>105</v>
      </c>
      <c r="AA3" s="15">
        <v>107</v>
      </c>
      <c r="AB3" s="15">
        <v>109</v>
      </c>
    </row>
    <row r="4" spans="1:28" x14ac:dyDescent="0.2">
      <c r="G4" s="16" t="s">
        <v>30</v>
      </c>
      <c r="H4" s="13" t="s">
        <v>29</v>
      </c>
      <c r="I4" s="13" t="s">
        <v>29</v>
      </c>
      <c r="J4" s="13" t="s">
        <v>29</v>
      </c>
      <c r="K4" s="13" t="s">
        <v>29</v>
      </c>
      <c r="L4" s="15" t="s">
        <v>29</v>
      </c>
      <c r="M4" s="13" t="s">
        <v>29</v>
      </c>
      <c r="N4" s="13" t="s">
        <v>29</v>
      </c>
      <c r="O4" s="13" t="s">
        <v>29</v>
      </c>
      <c r="P4" s="13" t="s">
        <v>29</v>
      </c>
      <c r="Q4" s="13" t="s">
        <v>29</v>
      </c>
      <c r="R4" s="13" t="s">
        <v>29</v>
      </c>
      <c r="S4" s="13" t="s">
        <v>29</v>
      </c>
      <c r="T4" s="13" t="s">
        <v>29</v>
      </c>
      <c r="U4" s="13" t="s">
        <v>29</v>
      </c>
      <c r="V4" s="13" t="s">
        <v>29</v>
      </c>
      <c r="X4" s="13" t="s">
        <v>28</v>
      </c>
      <c r="Y4" s="13" t="s">
        <v>28</v>
      </c>
      <c r="Z4" s="13" t="s">
        <v>28</v>
      </c>
      <c r="AA4" s="13" t="s">
        <v>76</v>
      </c>
      <c r="AB4" s="13" t="s">
        <v>28</v>
      </c>
    </row>
    <row r="5" spans="1:28" x14ac:dyDescent="0.2">
      <c r="A5" s="5" t="s">
        <v>27</v>
      </c>
      <c r="B5" s="5" t="s">
        <v>27</v>
      </c>
      <c r="C5" s="5" t="s">
        <v>27</v>
      </c>
      <c r="D5" s="5" t="s">
        <v>27</v>
      </c>
      <c r="E5" s="5" t="s">
        <v>27</v>
      </c>
      <c r="F5" s="76" t="s">
        <v>26</v>
      </c>
      <c r="G5" s="16" t="s">
        <v>25</v>
      </c>
      <c r="H5" s="16"/>
      <c r="I5" s="15"/>
      <c r="J5" s="15"/>
      <c r="K5" s="15"/>
      <c r="L5" s="15"/>
      <c r="M5" s="15"/>
      <c r="N5" s="15"/>
      <c r="O5" s="15"/>
      <c r="P5" s="15">
        <v>10</v>
      </c>
      <c r="Q5" s="15"/>
      <c r="R5" s="15"/>
      <c r="S5" s="15"/>
      <c r="T5" s="15"/>
      <c r="U5" s="15"/>
      <c r="V5" s="15"/>
      <c r="X5" s="15"/>
      <c r="Y5" s="15"/>
      <c r="Z5" s="15"/>
      <c r="AA5" s="15"/>
      <c r="AB5" s="15"/>
    </row>
    <row r="6" spans="1:28" x14ac:dyDescent="0.2">
      <c r="A6" s="5">
        <v>0</v>
      </c>
      <c r="B6" s="5">
        <v>0</v>
      </c>
      <c r="C6" s="5">
        <v>0</v>
      </c>
      <c r="D6" s="5">
        <v>0</v>
      </c>
      <c r="E6" s="5">
        <v>0</v>
      </c>
      <c r="F6" s="76">
        <v>1</v>
      </c>
      <c r="G6" s="54" t="s">
        <v>54</v>
      </c>
      <c r="H6" s="54"/>
      <c r="I6" s="66">
        <v>0.21736111111111112</v>
      </c>
      <c r="J6" s="66">
        <v>0.25555555555555559</v>
      </c>
      <c r="K6" s="66">
        <v>0.27291666666666664</v>
      </c>
      <c r="L6" s="66">
        <v>0.35972222222222222</v>
      </c>
      <c r="M6" s="66">
        <v>0.44305555555555554</v>
      </c>
      <c r="N6" s="66">
        <v>0.52638888888888891</v>
      </c>
      <c r="O6" s="66">
        <v>0.56805555555555554</v>
      </c>
      <c r="P6" s="66">
        <v>0.59583333333333333</v>
      </c>
      <c r="Q6" s="66">
        <v>0.60972222222222217</v>
      </c>
      <c r="R6" s="66">
        <v>0.65138888888888891</v>
      </c>
      <c r="S6" s="66">
        <v>0.69305555555555554</v>
      </c>
      <c r="T6" s="66">
        <v>0.73472222222222217</v>
      </c>
      <c r="U6" s="66">
        <v>0.77638888888888891</v>
      </c>
      <c r="V6" s="66">
        <v>0.94305555555555554</v>
      </c>
      <c r="X6" s="66">
        <v>0.27638888888888885</v>
      </c>
      <c r="Y6" s="66">
        <v>0.44305555555555554</v>
      </c>
      <c r="Z6" s="66">
        <v>0.60972222222222217</v>
      </c>
      <c r="AA6" s="66">
        <v>0.70694444444444438</v>
      </c>
      <c r="AB6" s="66">
        <v>0.77638888888888891</v>
      </c>
    </row>
    <row r="7" spans="1:28" x14ac:dyDescent="0.2">
      <c r="A7" s="5">
        <v>1.6</v>
      </c>
      <c r="B7" s="5">
        <v>1.6</v>
      </c>
      <c r="C7" s="5">
        <v>1.6</v>
      </c>
      <c r="D7" s="5">
        <v>1.6</v>
      </c>
      <c r="E7" s="5">
        <v>1.6</v>
      </c>
      <c r="F7" s="76">
        <v>2</v>
      </c>
      <c r="G7" s="9" t="s">
        <v>135</v>
      </c>
      <c r="H7" s="9"/>
      <c r="I7" s="21">
        <f>I6+"0:3"</f>
        <v>0.21944444444444444</v>
      </c>
      <c r="J7" s="21">
        <f t="shared" ref="J7:U7" si="0">J6+"0:4"</f>
        <v>0.25833333333333336</v>
      </c>
      <c r="K7" s="21">
        <f t="shared" si="0"/>
        <v>0.27569444444444441</v>
      </c>
      <c r="L7" s="21">
        <f t="shared" si="0"/>
        <v>0.36249999999999999</v>
      </c>
      <c r="M7" s="21">
        <f t="shared" si="0"/>
        <v>0.4458333333333333</v>
      </c>
      <c r="N7" s="21">
        <f t="shared" si="0"/>
        <v>0.52916666666666667</v>
      </c>
      <c r="O7" s="21">
        <f t="shared" si="0"/>
        <v>0.5708333333333333</v>
      </c>
      <c r="P7" s="21">
        <f t="shared" si="0"/>
        <v>0.59861111111111109</v>
      </c>
      <c r="Q7" s="21">
        <f t="shared" si="0"/>
        <v>0.61249999999999993</v>
      </c>
      <c r="R7" s="21">
        <f t="shared" si="0"/>
        <v>0.65416666666666667</v>
      </c>
      <c r="S7" s="21">
        <f t="shared" si="0"/>
        <v>0.6958333333333333</v>
      </c>
      <c r="T7" s="21">
        <f t="shared" si="0"/>
        <v>0.73749999999999993</v>
      </c>
      <c r="U7" s="21">
        <f t="shared" si="0"/>
        <v>0.77916666666666667</v>
      </c>
      <c r="V7" s="21">
        <f>V6+"0:3"</f>
        <v>0.94513888888888886</v>
      </c>
      <c r="X7" s="21">
        <f>X6+"0:4"</f>
        <v>0.27916666666666662</v>
      </c>
      <c r="Y7" s="21">
        <f>Y6+"0:4"</f>
        <v>0.4458333333333333</v>
      </c>
      <c r="Z7" s="21">
        <f>Z6+"0:4"</f>
        <v>0.61249999999999993</v>
      </c>
      <c r="AA7" s="21">
        <f>AA6+"0:4"</f>
        <v>0.70972222222222214</v>
      </c>
      <c r="AB7" s="21">
        <f>AB6+"0:4"</f>
        <v>0.77916666666666667</v>
      </c>
    </row>
    <row r="8" spans="1:28" x14ac:dyDescent="0.2">
      <c r="A8" s="5">
        <v>2</v>
      </c>
      <c r="B8" s="5">
        <v>2</v>
      </c>
      <c r="C8" s="5">
        <v>2</v>
      </c>
      <c r="D8" s="5">
        <v>2</v>
      </c>
      <c r="E8" s="5">
        <v>2</v>
      </c>
      <c r="F8" s="76">
        <v>3</v>
      </c>
      <c r="G8" s="9" t="s">
        <v>74</v>
      </c>
      <c r="H8" s="9"/>
      <c r="I8" s="21">
        <f t="shared" ref="I8:V8" si="1">I7+"0:2"</f>
        <v>0.22083333333333333</v>
      </c>
      <c r="J8" s="21">
        <f t="shared" si="1"/>
        <v>0.25972222222222224</v>
      </c>
      <c r="K8" s="21">
        <f t="shared" si="1"/>
        <v>0.27708333333333329</v>
      </c>
      <c r="L8" s="21">
        <f t="shared" si="1"/>
        <v>0.36388888888888887</v>
      </c>
      <c r="M8" s="21">
        <f t="shared" si="1"/>
        <v>0.44722222222222219</v>
      </c>
      <c r="N8" s="21">
        <f t="shared" si="1"/>
        <v>0.53055555555555556</v>
      </c>
      <c r="O8" s="21">
        <f t="shared" si="1"/>
        <v>0.57222222222222219</v>
      </c>
      <c r="P8" s="21">
        <f t="shared" si="1"/>
        <v>0.6</v>
      </c>
      <c r="Q8" s="21">
        <f t="shared" si="1"/>
        <v>0.61388888888888882</v>
      </c>
      <c r="R8" s="21">
        <f t="shared" si="1"/>
        <v>0.65555555555555556</v>
      </c>
      <c r="S8" s="21">
        <f t="shared" si="1"/>
        <v>0.69722222222222219</v>
      </c>
      <c r="T8" s="21">
        <f t="shared" si="1"/>
        <v>0.73888888888888882</v>
      </c>
      <c r="U8" s="21">
        <f t="shared" si="1"/>
        <v>0.78055555555555556</v>
      </c>
      <c r="V8" s="21">
        <f t="shared" si="1"/>
        <v>0.94652777777777775</v>
      </c>
      <c r="X8" s="21">
        <f>X7+"0:2"</f>
        <v>0.2805555555555555</v>
      </c>
      <c r="Y8" s="21">
        <f>Y7+"0:2"</f>
        <v>0.44722222222222219</v>
      </c>
      <c r="Z8" s="21">
        <f>Z7+"0:2"</f>
        <v>0.61388888888888882</v>
      </c>
      <c r="AA8" s="21">
        <f>AA7+"0:2"</f>
        <v>0.71111111111111103</v>
      </c>
      <c r="AB8" s="21">
        <f>AB7+"0:2"</f>
        <v>0.78055555555555556</v>
      </c>
    </row>
    <row r="9" spans="1:28" x14ac:dyDescent="0.2">
      <c r="A9" s="5">
        <v>2.2999999999999998</v>
      </c>
      <c r="B9" s="5">
        <v>2.2999999999999998</v>
      </c>
      <c r="C9" s="5">
        <v>2.2999999999999998</v>
      </c>
      <c r="D9" s="5">
        <v>2.2999999999999998</v>
      </c>
      <c r="E9" s="5">
        <v>2.2999999999999998</v>
      </c>
      <c r="F9" s="76">
        <v>4</v>
      </c>
      <c r="G9" s="9" t="s">
        <v>182</v>
      </c>
      <c r="H9" s="9"/>
      <c r="I9" s="21">
        <f t="shared" ref="I9:V10" si="2">I8+"0:1"</f>
        <v>0.22152777777777777</v>
      </c>
      <c r="J9" s="21">
        <f t="shared" si="2"/>
        <v>0.26041666666666669</v>
      </c>
      <c r="K9" s="21">
        <f t="shared" si="2"/>
        <v>0.27777777777777773</v>
      </c>
      <c r="L9" s="21">
        <f t="shared" si="2"/>
        <v>0.36458333333333331</v>
      </c>
      <c r="M9" s="21">
        <f t="shared" si="2"/>
        <v>0.44791666666666663</v>
      </c>
      <c r="N9" s="21">
        <f t="shared" si="2"/>
        <v>0.53125</v>
      </c>
      <c r="O9" s="21">
        <f t="shared" si="2"/>
        <v>0.57291666666666663</v>
      </c>
      <c r="P9" s="21">
        <f t="shared" si="2"/>
        <v>0.60069444444444442</v>
      </c>
      <c r="Q9" s="21">
        <f t="shared" si="2"/>
        <v>0.61458333333333326</v>
      </c>
      <c r="R9" s="21">
        <f t="shared" si="2"/>
        <v>0.65625</v>
      </c>
      <c r="S9" s="21">
        <f t="shared" si="2"/>
        <v>0.69791666666666663</v>
      </c>
      <c r="T9" s="21">
        <f t="shared" si="2"/>
        <v>0.73958333333333326</v>
      </c>
      <c r="U9" s="21">
        <f t="shared" si="2"/>
        <v>0.78125</v>
      </c>
      <c r="V9" s="21">
        <f t="shared" si="2"/>
        <v>0.94722222222222219</v>
      </c>
      <c r="X9" s="21">
        <f t="shared" ref="X9:AA10" si="3">X8+"0:1"</f>
        <v>0.28124999999999994</v>
      </c>
      <c r="Y9" s="21">
        <f t="shared" si="3"/>
        <v>0.44791666666666663</v>
      </c>
      <c r="Z9" s="21">
        <f t="shared" si="3"/>
        <v>0.61458333333333326</v>
      </c>
      <c r="AA9" s="21">
        <f t="shared" si="3"/>
        <v>0.71180555555555547</v>
      </c>
      <c r="AB9" s="21">
        <f t="shared" ref="AB9" si="4">AB8+"0:1"</f>
        <v>0.78125</v>
      </c>
    </row>
    <row r="10" spans="1:28" x14ac:dyDescent="0.2">
      <c r="A10" s="5">
        <v>2.9</v>
      </c>
      <c r="B10" s="5">
        <v>2.9</v>
      </c>
      <c r="C10" s="5">
        <v>2.9</v>
      </c>
      <c r="D10" s="5">
        <v>2.9</v>
      </c>
      <c r="E10" s="5">
        <v>2.9</v>
      </c>
      <c r="F10" s="76">
        <v>5</v>
      </c>
      <c r="G10" s="9" t="s">
        <v>193</v>
      </c>
      <c r="H10" s="9"/>
      <c r="I10" s="21">
        <f t="shared" si="2"/>
        <v>0.22222222222222221</v>
      </c>
      <c r="J10" s="21">
        <f t="shared" si="2"/>
        <v>0.26111111111111113</v>
      </c>
      <c r="K10" s="21">
        <f t="shared" si="2"/>
        <v>0.27847222222222218</v>
      </c>
      <c r="L10" s="21">
        <f t="shared" si="2"/>
        <v>0.36527777777777776</v>
      </c>
      <c r="M10" s="21">
        <f t="shared" si="2"/>
        <v>0.44861111111111107</v>
      </c>
      <c r="N10" s="21">
        <f t="shared" si="2"/>
        <v>0.53194444444444444</v>
      </c>
      <c r="O10" s="21">
        <f t="shared" si="2"/>
        <v>0.57361111111111107</v>
      </c>
      <c r="P10" s="21">
        <f t="shared" si="2"/>
        <v>0.60138888888888886</v>
      </c>
      <c r="Q10" s="21">
        <f t="shared" si="2"/>
        <v>0.6152777777777777</v>
      </c>
      <c r="R10" s="21">
        <f t="shared" si="2"/>
        <v>0.65694444444444444</v>
      </c>
      <c r="S10" s="21">
        <f t="shared" si="2"/>
        <v>0.69861111111111107</v>
      </c>
      <c r="T10" s="21">
        <f t="shared" si="2"/>
        <v>0.7402777777777777</v>
      </c>
      <c r="U10" s="21">
        <f t="shared" si="2"/>
        <v>0.78194444444444444</v>
      </c>
      <c r="V10" s="21">
        <f t="shared" si="2"/>
        <v>0.94791666666666663</v>
      </c>
      <c r="X10" s="21">
        <f t="shared" si="3"/>
        <v>0.28194444444444439</v>
      </c>
      <c r="Y10" s="21">
        <f t="shared" si="3"/>
        <v>0.44861111111111107</v>
      </c>
      <c r="Z10" s="21">
        <f t="shared" si="3"/>
        <v>0.6152777777777777</v>
      </c>
      <c r="AA10" s="21">
        <f t="shared" si="3"/>
        <v>0.71249999999999991</v>
      </c>
      <c r="AB10" s="21">
        <f t="shared" ref="AB10" si="5">AB9+"0:1"</f>
        <v>0.78194444444444444</v>
      </c>
    </row>
    <row r="11" spans="1:28" x14ac:dyDescent="0.2">
      <c r="A11" s="5">
        <v>5</v>
      </c>
      <c r="B11" s="5" t="s">
        <v>16</v>
      </c>
      <c r="C11" s="5" t="s">
        <v>16</v>
      </c>
      <c r="D11" s="5">
        <v>5</v>
      </c>
      <c r="E11" s="5">
        <v>5</v>
      </c>
      <c r="F11" s="76">
        <v>6</v>
      </c>
      <c r="G11" s="9" t="s">
        <v>183</v>
      </c>
      <c r="H11" s="9"/>
      <c r="I11" s="21" t="s">
        <v>16</v>
      </c>
      <c r="J11" s="21">
        <f t="shared" ref="J11:V11" si="6">J10+"0:3"</f>
        <v>0.26319444444444445</v>
      </c>
      <c r="K11" s="21">
        <f t="shared" si="6"/>
        <v>0.2805555555555555</v>
      </c>
      <c r="L11" s="21">
        <f t="shared" si="6"/>
        <v>0.36736111111111108</v>
      </c>
      <c r="M11" s="21">
        <f t="shared" si="6"/>
        <v>0.4506944444444444</v>
      </c>
      <c r="N11" s="21">
        <f t="shared" si="6"/>
        <v>0.53402777777777777</v>
      </c>
      <c r="O11" s="21">
        <f t="shared" si="6"/>
        <v>0.5756944444444444</v>
      </c>
      <c r="P11" s="21">
        <f t="shared" si="6"/>
        <v>0.60347222222222219</v>
      </c>
      <c r="Q11" s="21">
        <f t="shared" si="6"/>
        <v>0.61736111111111103</v>
      </c>
      <c r="R11" s="21">
        <f t="shared" si="6"/>
        <v>0.65902777777777777</v>
      </c>
      <c r="S11" s="21">
        <f t="shared" si="6"/>
        <v>0.7006944444444444</v>
      </c>
      <c r="T11" s="21">
        <f t="shared" si="6"/>
        <v>0.74236111111111103</v>
      </c>
      <c r="U11" s="21">
        <f t="shared" si="6"/>
        <v>0.78402777777777777</v>
      </c>
      <c r="V11" s="21">
        <f t="shared" si="6"/>
        <v>0.95</v>
      </c>
      <c r="X11" s="21">
        <f>X10+"0:3"</f>
        <v>0.28402777777777771</v>
      </c>
      <c r="Y11" s="21">
        <f>Y10+"0:3"</f>
        <v>0.4506944444444444</v>
      </c>
      <c r="Z11" s="21">
        <f>Z10+"0:3"</f>
        <v>0.61736111111111103</v>
      </c>
      <c r="AA11" s="21">
        <f>AA10+"0:3"</f>
        <v>0.71458333333333324</v>
      </c>
      <c r="AB11" s="21">
        <f>AB10+"0:3"</f>
        <v>0.78402777777777777</v>
      </c>
    </row>
    <row r="12" spans="1:28" x14ac:dyDescent="0.2">
      <c r="A12" s="5">
        <v>8</v>
      </c>
      <c r="B12" s="5">
        <v>7.4</v>
      </c>
      <c r="C12" s="5">
        <v>7.4</v>
      </c>
      <c r="D12" s="5">
        <v>8</v>
      </c>
      <c r="E12" s="5">
        <v>8</v>
      </c>
      <c r="F12" s="76">
        <v>7</v>
      </c>
      <c r="G12" s="9" t="s">
        <v>184</v>
      </c>
      <c r="H12" s="9"/>
      <c r="I12" s="21">
        <f>I9+"0:6"</f>
        <v>0.22569444444444445</v>
      </c>
      <c r="J12" s="21">
        <f t="shared" ref="J12:V12" si="7">J11+"0:4"</f>
        <v>0.26597222222222222</v>
      </c>
      <c r="K12" s="21">
        <f t="shared" si="7"/>
        <v>0.28333333333333327</v>
      </c>
      <c r="L12" s="21">
        <f t="shared" si="7"/>
        <v>0.37013888888888885</v>
      </c>
      <c r="M12" s="21">
        <f t="shared" si="7"/>
        <v>0.45347222222222217</v>
      </c>
      <c r="N12" s="21">
        <f t="shared" si="7"/>
        <v>0.53680555555555554</v>
      </c>
      <c r="O12" s="21">
        <f t="shared" si="7"/>
        <v>0.57847222222222217</v>
      </c>
      <c r="P12" s="21">
        <f t="shared" si="7"/>
        <v>0.60624999999999996</v>
      </c>
      <c r="Q12" s="21">
        <f t="shared" si="7"/>
        <v>0.6201388888888888</v>
      </c>
      <c r="R12" s="21">
        <f t="shared" si="7"/>
        <v>0.66180555555555554</v>
      </c>
      <c r="S12" s="21">
        <f t="shared" si="7"/>
        <v>0.70347222222222217</v>
      </c>
      <c r="T12" s="21">
        <f t="shared" si="7"/>
        <v>0.7451388888888888</v>
      </c>
      <c r="U12" s="21">
        <f t="shared" si="7"/>
        <v>0.78680555555555554</v>
      </c>
      <c r="V12" s="21">
        <f t="shared" si="7"/>
        <v>0.95277777777777772</v>
      </c>
      <c r="X12" s="21">
        <f>X11+"0:4"</f>
        <v>0.28680555555555548</v>
      </c>
      <c r="Y12" s="21">
        <f>Y11+"0:4"</f>
        <v>0.45347222222222217</v>
      </c>
      <c r="Z12" s="21">
        <f>Z11+"0:4"</f>
        <v>0.6201388888888888</v>
      </c>
      <c r="AA12" s="21">
        <f>AA11+"0:4"</f>
        <v>0.71736111111111101</v>
      </c>
      <c r="AB12" s="21">
        <f>AB11+"0:4"</f>
        <v>0.78680555555555554</v>
      </c>
    </row>
    <row r="13" spans="1:28" x14ac:dyDescent="0.2">
      <c r="A13" s="5">
        <v>9.1999999999999993</v>
      </c>
      <c r="B13" s="5" t="s">
        <v>16</v>
      </c>
      <c r="C13" s="5" t="s">
        <v>16</v>
      </c>
      <c r="D13" s="5" t="s">
        <v>16</v>
      </c>
      <c r="E13" s="5" t="s">
        <v>16</v>
      </c>
      <c r="F13" s="76">
        <v>8</v>
      </c>
      <c r="G13" s="9" t="s">
        <v>186</v>
      </c>
      <c r="H13" s="9"/>
      <c r="I13" s="21" t="s">
        <v>16</v>
      </c>
      <c r="J13" s="21" t="s">
        <v>16</v>
      </c>
      <c r="K13" s="21" t="s">
        <v>16</v>
      </c>
      <c r="L13" s="21" t="s">
        <v>16</v>
      </c>
      <c r="M13" s="21" t="s">
        <v>16</v>
      </c>
      <c r="N13" s="21" t="s">
        <v>16</v>
      </c>
      <c r="O13" s="21" t="s">
        <v>16</v>
      </c>
      <c r="P13" s="21" t="s">
        <v>16</v>
      </c>
      <c r="Q13" s="21" t="s">
        <v>16</v>
      </c>
      <c r="R13" s="21" t="s">
        <v>16</v>
      </c>
      <c r="S13" s="21" t="s">
        <v>16</v>
      </c>
      <c r="T13" s="21" t="s">
        <v>16</v>
      </c>
      <c r="U13" s="21" t="s">
        <v>16</v>
      </c>
      <c r="V13" s="21" t="s">
        <v>16</v>
      </c>
      <c r="X13" s="21" t="s">
        <v>16</v>
      </c>
      <c r="Y13" s="21" t="s">
        <v>16</v>
      </c>
      <c r="Z13" s="21" t="s">
        <v>16</v>
      </c>
      <c r="AA13" s="21" t="s">
        <v>16</v>
      </c>
      <c r="AB13" s="21" t="s">
        <v>16</v>
      </c>
    </row>
    <row r="14" spans="1:28" x14ac:dyDescent="0.2">
      <c r="A14" s="5">
        <v>10.8</v>
      </c>
      <c r="B14" s="5">
        <v>9.1999999999999993</v>
      </c>
      <c r="C14" s="5">
        <v>9.1999999999999993</v>
      </c>
      <c r="D14" s="5">
        <v>9.8000000000000007</v>
      </c>
      <c r="E14" s="5">
        <v>9.8000000000000007</v>
      </c>
      <c r="F14" s="76">
        <v>9</v>
      </c>
      <c r="G14" s="9" t="s">
        <v>187</v>
      </c>
      <c r="H14" s="9"/>
      <c r="I14" s="21">
        <f t="shared" ref="I14:V14" si="8">I12+"0:2"</f>
        <v>0.22708333333333333</v>
      </c>
      <c r="J14" s="21">
        <f t="shared" si="8"/>
        <v>0.2673611111111111</v>
      </c>
      <c r="K14" s="21">
        <f t="shared" si="8"/>
        <v>0.28472222222222215</v>
      </c>
      <c r="L14" s="21">
        <f t="shared" si="8"/>
        <v>0.37152777777777773</v>
      </c>
      <c r="M14" s="21">
        <f t="shared" si="8"/>
        <v>0.45486111111111105</v>
      </c>
      <c r="N14" s="21">
        <f t="shared" si="8"/>
        <v>0.53819444444444442</v>
      </c>
      <c r="O14" s="21">
        <f t="shared" si="8"/>
        <v>0.57986111111111105</v>
      </c>
      <c r="P14" s="21">
        <f t="shared" si="8"/>
        <v>0.60763888888888884</v>
      </c>
      <c r="Q14" s="21">
        <f t="shared" si="8"/>
        <v>0.62152777777777768</v>
      </c>
      <c r="R14" s="21">
        <f t="shared" si="8"/>
        <v>0.66319444444444442</v>
      </c>
      <c r="S14" s="21">
        <f t="shared" si="8"/>
        <v>0.70486111111111105</v>
      </c>
      <c r="T14" s="21">
        <f t="shared" si="8"/>
        <v>0.74652777777777768</v>
      </c>
      <c r="U14" s="21">
        <f t="shared" si="8"/>
        <v>0.78819444444444442</v>
      </c>
      <c r="V14" s="21">
        <f t="shared" si="8"/>
        <v>0.95416666666666661</v>
      </c>
      <c r="X14" s="21">
        <f>X12+"0:2"</f>
        <v>0.28819444444444436</v>
      </c>
      <c r="Y14" s="21">
        <f>Y12+"0:2"</f>
        <v>0.45486111111111105</v>
      </c>
      <c r="Z14" s="21">
        <f>Z12+"0:2"</f>
        <v>0.62152777777777768</v>
      </c>
      <c r="AA14" s="21">
        <f>AA12+"0:2"</f>
        <v>0.71874999999999989</v>
      </c>
      <c r="AB14" s="21">
        <f>AB12+"0:2"</f>
        <v>0.78819444444444442</v>
      </c>
    </row>
    <row r="15" spans="1:28" x14ac:dyDescent="0.2">
      <c r="A15" s="5">
        <v>11.7</v>
      </c>
      <c r="B15" s="5">
        <v>10.1</v>
      </c>
      <c r="C15" s="5">
        <v>10.1</v>
      </c>
      <c r="D15" s="5">
        <v>10.7</v>
      </c>
      <c r="E15" s="5">
        <v>10.7</v>
      </c>
      <c r="F15" s="76">
        <v>10</v>
      </c>
      <c r="G15" s="9" t="s">
        <v>188</v>
      </c>
      <c r="H15" s="9"/>
      <c r="I15" s="21">
        <f t="shared" ref="I15:V15" si="9">I14+"0:1"</f>
        <v>0.22777777777777777</v>
      </c>
      <c r="J15" s="21">
        <f t="shared" si="9"/>
        <v>0.26805555555555555</v>
      </c>
      <c r="K15" s="21">
        <f t="shared" si="9"/>
        <v>0.2854166666666666</v>
      </c>
      <c r="L15" s="21">
        <f t="shared" si="9"/>
        <v>0.37222222222222218</v>
      </c>
      <c r="M15" s="21">
        <f t="shared" si="9"/>
        <v>0.45555555555555549</v>
      </c>
      <c r="N15" s="21">
        <f t="shared" si="9"/>
        <v>0.53888888888888886</v>
      </c>
      <c r="O15" s="21">
        <f t="shared" si="9"/>
        <v>0.58055555555555549</v>
      </c>
      <c r="P15" s="21">
        <f t="shared" si="9"/>
        <v>0.60833333333333328</v>
      </c>
      <c r="Q15" s="21">
        <f t="shared" si="9"/>
        <v>0.62222222222222212</v>
      </c>
      <c r="R15" s="21">
        <f t="shared" si="9"/>
        <v>0.66388888888888886</v>
      </c>
      <c r="S15" s="21">
        <f t="shared" si="9"/>
        <v>0.70555555555555549</v>
      </c>
      <c r="T15" s="21">
        <f t="shared" si="9"/>
        <v>0.74722222222222212</v>
      </c>
      <c r="U15" s="21">
        <f t="shared" si="9"/>
        <v>0.78888888888888886</v>
      </c>
      <c r="V15" s="21">
        <f t="shared" si="9"/>
        <v>0.95486111111111105</v>
      </c>
      <c r="X15" s="21">
        <f>X14+"0:1"</f>
        <v>0.28888888888888881</v>
      </c>
      <c r="Y15" s="21">
        <f>Y14+"0:1"</f>
        <v>0.45555555555555549</v>
      </c>
      <c r="Z15" s="21">
        <f>Z14+"0:1"</f>
        <v>0.62222222222222212</v>
      </c>
      <c r="AA15" s="21">
        <f>AA14+"0:1"</f>
        <v>0.71944444444444433</v>
      </c>
      <c r="AB15" s="21">
        <f>AB14+"0:1"</f>
        <v>0.78888888888888886</v>
      </c>
    </row>
    <row r="16" spans="1:28" x14ac:dyDescent="0.2">
      <c r="A16" s="5" t="s">
        <v>16</v>
      </c>
      <c r="B16" s="5" t="s">
        <v>16</v>
      </c>
      <c r="C16" s="5" t="s">
        <v>16</v>
      </c>
      <c r="D16" s="5" t="s">
        <v>16</v>
      </c>
      <c r="E16" s="5">
        <v>13.3</v>
      </c>
      <c r="F16" s="76">
        <v>11</v>
      </c>
      <c r="G16" s="9" t="s">
        <v>194</v>
      </c>
      <c r="H16" s="9"/>
      <c r="I16" s="21" t="s">
        <v>16</v>
      </c>
      <c r="J16" s="21" t="s">
        <v>16</v>
      </c>
      <c r="K16" s="21">
        <f>K15+"0:4"</f>
        <v>0.28819444444444436</v>
      </c>
      <c r="L16" s="21" t="s">
        <v>16</v>
      </c>
      <c r="M16" s="21" t="s">
        <v>16</v>
      </c>
      <c r="N16" s="21" t="s">
        <v>16</v>
      </c>
      <c r="O16" s="21" t="s">
        <v>16</v>
      </c>
      <c r="P16" s="21" t="s">
        <v>16</v>
      </c>
      <c r="Q16" s="21" t="s">
        <v>16</v>
      </c>
      <c r="R16" s="21" t="s">
        <v>16</v>
      </c>
      <c r="S16" s="21" t="s">
        <v>16</v>
      </c>
      <c r="T16" s="21" t="s">
        <v>16</v>
      </c>
      <c r="U16" s="21" t="s">
        <v>16</v>
      </c>
      <c r="V16" s="21">
        <f>V15+"0:4"</f>
        <v>0.95763888888888882</v>
      </c>
      <c r="X16" s="21" t="s">
        <v>16</v>
      </c>
      <c r="Y16" s="21" t="s">
        <v>16</v>
      </c>
      <c r="Z16" s="21" t="s">
        <v>16</v>
      </c>
      <c r="AA16" s="21" t="s">
        <v>16</v>
      </c>
      <c r="AB16" s="21" t="s">
        <v>16</v>
      </c>
    </row>
    <row r="17" spans="1:28" x14ac:dyDescent="0.2">
      <c r="A17" s="5">
        <v>14.6</v>
      </c>
      <c r="B17" s="5">
        <v>13</v>
      </c>
      <c r="C17" s="5">
        <v>13</v>
      </c>
      <c r="D17" s="5">
        <v>13.6</v>
      </c>
      <c r="E17" s="5">
        <v>18.600000000000001</v>
      </c>
      <c r="F17" s="76">
        <v>12</v>
      </c>
      <c r="G17" s="9" t="s">
        <v>189</v>
      </c>
      <c r="H17" s="9"/>
      <c r="I17" s="21">
        <f>I15+"0:3"</f>
        <v>0.2298611111111111</v>
      </c>
      <c r="J17" s="21">
        <f>J15+"0:4"</f>
        <v>0.27083333333333331</v>
      </c>
      <c r="K17" s="21">
        <f>K16+"0:6"</f>
        <v>0.29236111111111102</v>
      </c>
      <c r="L17" s="21">
        <f t="shared" ref="L17:U17" si="10">L15+"0:4"</f>
        <v>0.37499999999999994</v>
      </c>
      <c r="M17" s="21">
        <f t="shared" si="10"/>
        <v>0.45833333333333326</v>
      </c>
      <c r="N17" s="21">
        <f t="shared" si="10"/>
        <v>0.54166666666666663</v>
      </c>
      <c r="O17" s="21">
        <f t="shared" si="10"/>
        <v>0.58333333333333326</v>
      </c>
      <c r="P17" s="21">
        <f t="shared" si="10"/>
        <v>0.61111111111111105</v>
      </c>
      <c r="Q17" s="21">
        <f t="shared" si="10"/>
        <v>0.62499999999999989</v>
      </c>
      <c r="R17" s="21">
        <f t="shared" si="10"/>
        <v>0.66666666666666663</v>
      </c>
      <c r="S17" s="21">
        <f t="shared" si="10"/>
        <v>0.70833333333333326</v>
      </c>
      <c r="T17" s="21">
        <f t="shared" si="10"/>
        <v>0.74999999999999989</v>
      </c>
      <c r="U17" s="21">
        <f t="shared" si="10"/>
        <v>0.79166666666666663</v>
      </c>
      <c r="V17" s="21">
        <f>V16+"0:6"</f>
        <v>0.96180555555555547</v>
      </c>
      <c r="X17" s="21">
        <f>X15+"0:4"</f>
        <v>0.29166666666666657</v>
      </c>
      <c r="Y17" s="21">
        <f>Y15+"0:4"</f>
        <v>0.45833333333333326</v>
      </c>
      <c r="Z17" s="21">
        <f>Z15+"0:4"</f>
        <v>0.62499999999999989</v>
      </c>
      <c r="AA17" s="21">
        <f>AA15+"0:4"</f>
        <v>0.7222222222222221</v>
      </c>
      <c r="AB17" s="21">
        <f>AB15+"0:4"</f>
        <v>0.79166666666666663</v>
      </c>
    </row>
    <row r="18" spans="1:28" x14ac:dyDescent="0.2">
      <c r="A18" s="5">
        <v>17.399999999999999</v>
      </c>
      <c r="B18" s="5">
        <v>15.8</v>
      </c>
      <c r="C18" s="5">
        <v>15.8</v>
      </c>
      <c r="D18" s="5">
        <v>16.399999999999999</v>
      </c>
      <c r="E18" s="5">
        <v>21.4</v>
      </c>
      <c r="F18" s="76">
        <v>13</v>
      </c>
      <c r="G18" s="9" t="s">
        <v>190</v>
      </c>
      <c r="H18" s="9"/>
      <c r="I18" s="21">
        <f t="shared" ref="I18:V18" si="11">I17+"0:4"</f>
        <v>0.23263888888888887</v>
      </c>
      <c r="J18" s="21">
        <f t="shared" si="11"/>
        <v>0.27361111111111108</v>
      </c>
      <c r="K18" s="21">
        <f t="shared" si="11"/>
        <v>0.29513888888888878</v>
      </c>
      <c r="L18" s="21">
        <f t="shared" si="11"/>
        <v>0.37777777777777771</v>
      </c>
      <c r="M18" s="21">
        <f t="shared" si="11"/>
        <v>0.46111111111111103</v>
      </c>
      <c r="N18" s="21">
        <f t="shared" si="11"/>
        <v>0.5444444444444444</v>
      </c>
      <c r="O18" s="21">
        <f t="shared" si="11"/>
        <v>0.58611111111111103</v>
      </c>
      <c r="P18" s="21">
        <f t="shared" si="11"/>
        <v>0.61388888888888882</v>
      </c>
      <c r="Q18" s="21">
        <f t="shared" si="11"/>
        <v>0.62777777777777766</v>
      </c>
      <c r="R18" s="21">
        <f t="shared" si="11"/>
        <v>0.6694444444444444</v>
      </c>
      <c r="S18" s="21">
        <f t="shared" si="11"/>
        <v>0.71111111111111103</v>
      </c>
      <c r="T18" s="21">
        <f t="shared" si="11"/>
        <v>0.75277777777777766</v>
      </c>
      <c r="U18" s="21">
        <f t="shared" si="11"/>
        <v>0.7944444444444444</v>
      </c>
      <c r="V18" s="21">
        <f t="shared" si="11"/>
        <v>0.96458333333333324</v>
      </c>
      <c r="X18" s="21">
        <f>X17+"0:4"</f>
        <v>0.29444444444444434</v>
      </c>
      <c r="Y18" s="21">
        <f>Y17+"0:4"</f>
        <v>0.46111111111111103</v>
      </c>
      <c r="Z18" s="21">
        <f>Z17+"0:4"</f>
        <v>0.62777777777777766</v>
      </c>
      <c r="AA18" s="21">
        <f>AA17+"0:4"</f>
        <v>0.72499999999999987</v>
      </c>
      <c r="AB18" s="21">
        <f>AB17+"0:4"</f>
        <v>0.7944444444444444</v>
      </c>
    </row>
    <row r="19" spans="1:28" x14ac:dyDescent="0.2">
      <c r="A19" s="5">
        <v>21.4</v>
      </c>
      <c r="B19" s="5">
        <v>19.8</v>
      </c>
      <c r="C19" s="5">
        <v>19.8</v>
      </c>
      <c r="D19" s="5">
        <v>20.399999999999999</v>
      </c>
      <c r="E19" s="5">
        <v>25.4</v>
      </c>
      <c r="F19" s="76">
        <v>14</v>
      </c>
      <c r="G19" s="9" t="s">
        <v>195</v>
      </c>
      <c r="H19" s="9"/>
      <c r="I19" s="21">
        <f t="shared" ref="I19:V19" si="12">I18+"0:5"</f>
        <v>0.23611111111111108</v>
      </c>
      <c r="J19" s="21">
        <f t="shared" si="12"/>
        <v>0.27708333333333329</v>
      </c>
      <c r="K19" s="21">
        <f t="shared" si="12"/>
        <v>0.29861111111111099</v>
      </c>
      <c r="L19" s="21">
        <f t="shared" si="12"/>
        <v>0.38124999999999992</v>
      </c>
      <c r="M19" s="21">
        <f t="shared" si="12"/>
        <v>0.46458333333333324</v>
      </c>
      <c r="N19" s="21">
        <f t="shared" si="12"/>
        <v>0.54791666666666661</v>
      </c>
      <c r="O19" s="21">
        <f t="shared" si="12"/>
        <v>0.58958333333333324</v>
      </c>
      <c r="P19" s="21">
        <f t="shared" si="12"/>
        <v>0.61736111111111103</v>
      </c>
      <c r="Q19" s="21">
        <f t="shared" si="12"/>
        <v>0.63124999999999987</v>
      </c>
      <c r="R19" s="21">
        <f t="shared" si="12"/>
        <v>0.67291666666666661</v>
      </c>
      <c r="S19" s="21">
        <f t="shared" si="12"/>
        <v>0.71458333333333324</v>
      </c>
      <c r="T19" s="21">
        <f t="shared" si="12"/>
        <v>0.75624999999999987</v>
      </c>
      <c r="U19" s="21">
        <f t="shared" si="12"/>
        <v>0.79791666666666661</v>
      </c>
      <c r="V19" s="21">
        <f t="shared" si="12"/>
        <v>0.96805555555555545</v>
      </c>
      <c r="X19" s="21">
        <f>X18+"0:5"</f>
        <v>0.29791666666666655</v>
      </c>
      <c r="Y19" s="21">
        <f>Y18+"0:5"</f>
        <v>0.46458333333333324</v>
      </c>
      <c r="Z19" s="21">
        <f>Z18+"0:5"</f>
        <v>0.63124999999999987</v>
      </c>
      <c r="AA19" s="21">
        <f>AA18+"0:5"</f>
        <v>0.72847222222222208</v>
      </c>
      <c r="AB19" s="21">
        <f>AB18+"0:5"</f>
        <v>0.79791666666666661</v>
      </c>
    </row>
    <row r="20" spans="1:28" x14ac:dyDescent="0.2">
      <c r="A20" s="5">
        <v>24.1</v>
      </c>
      <c r="B20" s="5">
        <v>22.5</v>
      </c>
      <c r="C20" s="5">
        <v>22.5</v>
      </c>
      <c r="D20" s="5">
        <v>23.1</v>
      </c>
      <c r="E20" s="5">
        <v>28.1</v>
      </c>
      <c r="F20" s="76">
        <v>15</v>
      </c>
      <c r="G20" s="7" t="s">
        <v>176</v>
      </c>
      <c r="H20" s="7"/>
      <c r="I20" s="6">
        <f t="shared" ref="I20:V20" si="13">I19+"0:4"</f>
        <v>0.23888888888888885</v>
      </c>
      <c r="J20" s="6">
        <f t="shared" si="13"/>
        <v>0.27986111111111106</v>
      </c>
      <c r="K20" s="6">
        <f t="shared" si="13"/>
        <v>0.30138888888888876</v>
      </c>
      <c r="L20" s="6">
        <f t="shared" si="13"/>
        <v>0.38402777777777769</v>
      </c>
      <c r="M20" s="6">
        <f t="shared" si="13"/>
        <v>0.46736111111111101</v>
      </c>
      <c r="N20" s="6">
        <f t="shared" si="13"/>
        <v>0.55069444444444438</v>
      </c>
      <c r="O20" s="6">
        <f t="shared" si="13"/>
        <v>0.59236111111111101</v>
      </c>
      <c r="P20" s="6">
        <f t="shared" si="13"/>
        <v>0.6201388888888888</v>
      </c>
      <c r="Q20" s="6">
        <f t="shared" si="13"/>
        <v>0.63402777777777763</v>
      </c>
      <c r="R20" s="6">
        <f t="shared" si="13"/>
        <v>0.67569444444444438</v>
      </c>
      <c r="S20" s="6">
        <f t="shared" si="13"/>
        <v>0.71736111111111101</v>
      </c>
      <c r="T20" s="6">
        <f t="shared" si="13"/>
        <v>0.75902777777777763</v>
      </c>
      <c r="U20" s="6">
        <f t="shared" si="13"/>
        <v>0.80069444444444438</v>
      </c>
      <c r="V20" s="6">
        <f t="shared" si="13"/>
        <v>0.97083333333333321</v>
      </c>
      <c r="X20" s="6">
        <f>X19+"0:4"</f>
        <v>0.30069444444444432</v>
      </c>
      <c r="Y20" s="6">
        <f>Y19+"0:4"</f>
        <v>0.46736111111111101</v>
      </c>
      <c r="Z20" s="6">
        <f>Z19+"0:4"</f>
        <v>0.63402777777777763</v>
      </c>
      <c r="AA20" s="6">
        <f>AA19+"0:4"</f>
        <v>0.73124999999999984</v>
      </c>
      <c r="AB20" s="6">
        <f>AB19+"0:4"</f>
        <v>0.80069444444444438</v>
      </c>
    </row>
    <row r="21" spans="1:28" x14ac:dyDescent="0.2">
      <c r="A21" s="5">
        <v>24.1</v>
      </c>
      <c r="B21" s="5">
        <v>22.5</v>
      </c>
      <c r="C21" s="5">
        <v>22.5</v>
      </c>
      <c r="D21" s="5">
        <v>23.1</v>
      </c>
      <c r="E21" s="5">
        <v>28.1</v>
      </c>
      <c r="F21" s="76">
        <v>15</v>
      </c>
      <c r="G21" s="10" t="s">
        <v>176</v>
      </c>
      <c r="H21" s="21">
        <v>0.19791666666666666</v>
      </c>
      <c r="I21" s="21">
        <f>I20+"0:01"</f>
        <v>0.23958333333333329</v>
      </c>
      <c r="J21" s="21">
        <f>J20+"0:2"</f>
        <v>0.28124999999999994</v>
      </c>
      <c r="K21" s="21">
        <f>K20+"0:1"</f>
        <v>0.3020833333333332</v>
      </c>
      <c r="L21" s="21">
        <f t="shared" ref="L21:U22" si="14">L20+"0:2"</f>
        <v>0.38541666666666657</v>
      </c>
      <c r="M21" s="21">
        <f t="shared" si="14"/>
        <v>0.46874999999999989</v>
      </c>
      <c r="N21" s="21">
        <f t="shared" si="14"/>
        <v>0.55208333333333326</v>
      </c>
      <c r="O21" s="21">
        <f t="shared" si="14"/>
        <v>0.59374999999999989</v>
      </c>
      <c r="P21" s="21">
        <f t="shared" si="14"/>
        <v>0.62152777777777768</v>
      </c>
      <c r="Q21" s="21">
        <f t="shared" si="14"/>
        <v>0.63541666666666652</v>
      </c>
      <c r="R21" s="21">
        <f t="shared" si="14"/>
        <v>0.67708333333333326</v>
      </c>
      <c r="S21" s="21">
        <f t="shared" si="14"/>
        <v>0.71874999999999989</v>
      </c>
      <c r="T21" s="21">
        <f t="shared" si="14"/>
        <v>0.76041666666666652</v>
      </c>
      <c r="U21" s="21">
        <f t="shared" si="14"/>
        <v>0.80208333333333326</v>
      </c>
      <c r="V21" s="21">
        <f>V20</f>
        <v>0.97083333333333321</v>
      </c>
      <c r="X21" s="21">
        <f t="shared" ref="X21:AA22" si="15">X20+"0:2"</f>
        <v>0.3020833333333332</v>
      </c>
      <c r="Y21" s="21">
        <f t="shared" si="15"/>
        <v>0.46874999999999989</v>
      </c>
      <c r="Z21" s="21">
        <f t="shared" si="15"/>
        <v>0.63541666666666652</v>
      </c>
      <c r="AA21" s="21">
        <f t="shared" si="15"/>
        <v>0.73263888888888873</v>
      </c>
      <c r="AB21" s="21">
        <f t="shared" ref="AB21" si="16">AB20+"0:2"</f>
        <v>0.80208333333333326</v>
      </c>
    </row>
    <row r="22" spans="1:28" x14ac:dyDescent="0.2">
      <c r="A22" s="5">
        <v>25.5</v>
      </c>
      <c r="B22" s="5">
        <v>23.9</v>
      </c>
      <c r="C22" s="5">
        <v>23.9</v>
      </c>
      <c r="D22" s="5">
        <v>24.5</v>
      </c>
      <c r="E22" s="5">
        <v>29.5</v>
      </c>
      <c r="F22" s="76">
        <v>16</v>
      </c>
      <c r="G22" s="9" t="s">
        <v>177</v>
      </c>
      <c r="H22" s="21">
        <f>H21+"0:2"</f>
        <v>0.19930555555555554</v>
      </c>
      <c r="I22" s="21">
        <f>I21+"0:2"</f>
        <v>0.24097222222222217</v>
      </c>
      <c r="J22" s="21">
        <f>J21+"0:2"</f>
        <v>0.28263888888888883</v>
      </c>
      <c r="K22" s="21">
        <f>K21+"0:2"</f>
        <v>0.30347222222222209</v>
      </c>
      <c r="L22" s="21">
        <f t="shared" si="14"/>
        <v>0.38680555555555546</v>
      </c>
      <c r="M22" s="21">
        <f t="shared" si="14"/>
        <v>0.47013888888888877</v>
      </c>
      <c r="N22" s="21">
        <f t="shared" si="14"/>
        <v>0.55347222222222214</v>
      </c>
      <c r="O22" s="21">
        <f t="shared" si="14"/>
        <v>0.59513888888888877</v>
      </c>
      <c r="P22" s="21">
        <f t="shared" si="14"/>
        <v>0.62291666666666656</v>
      </c>
      <c r="Q22" s="21">
        <f t="shared" si="14"/>
        <v>0.6368055555555554</v>
      </c>
      <c r="R22" s="21">
        <f t="shared" si="14"/>
        <v>0.67847222222222214</v>
      </c>
      <c r="S22" s="21">
        <f t="shared" si="14"/>
        <v>0.72013888888888877</v>
      </c>
      <c r="T22" s="21">
        <f t="shared" si="14"/>
        <v>0.7618055555555554</v>
      </c>
      <c r="U22" s="21">
        <f t="shared" si="14"/>
        <v>0.80347222222222214</v>
      </c>
      <c r="V22" s="21">
        <f>V21+"0:2"</f>
        <v>0.9722222222222221</v>
      </c>
      <c r="X22" s="21">
        <f t="shared" si="15"/>
        <v>0.30347222222222209</v>
      </c>
      <c r="Y22" s="21">
        <f t="shared" si="15"/>
        <v>0.47013888888888877</v>
      </c>
      <c r="Z22" s="21">
        <f t="shared" si="15"/>
        <v>0.6368055555555554</v>
      </c>
      <c r="AA22" s="21">
        <f t="shared" si="15"/>
        <v>0.73402777777777761</v>
      </c>
      <c r="AB22" s="21">
        <f t="shared" ref="AB22" si="17">AB21+"0:2"</f>
        <v>0.80347222222222214</v>
      </c>
    </row>
    <row r="23" spans="1:28" x14ac:dyDescent="0.2">
      <c r="A23" s="5">
        <v>26.5</v>
      </c>
      <c r="B23" s="5">
        <v>24.9</v>
      </c>
      <c r="C23" s="5">
        <v>24.9</v>
      </c>
      <c r="D23" s="5">
        <v>25.5</v>
      </c>
      <c r="E23" s="5">
        <v>30.5</v>
      </c>
      <c r="F23" s="76">
        <v>17</v>
      </c>
      <c r="G23" s="9" t="s">
        <v>178</v>
      </c>
      <c r="H23" s="21">
        <f t="shared" ref="H23:V23" si="18">H22+"0:1"</f>
        <v>0.19999999999999998</v>
      </c>
      <c r="I23" s="21">
        <f t="shared" si="18"/>
        <v>0.24166666666666661</v>
      </c>
      <c r="J23" s="21">
        <f t="shared" si="18"/>
        <v>0.28333333333333327</v>
      </c>
      <c r="K23" s="21">
        <f t="shared" si="18"/>
        <v>0.30416666666666653</v>
      </c>
      <c r="L23" s="21">
        <f t="shared" si="18"/>
        <v>0.3874999999999999</v>
      </c>
      <c r="M23" s="21">
        <f t="shared" si="18"/>
        <v>0.47083333333333321</v>
      </c>
      <c r="N23" s="21">
        <f t="shared" si="18"/>
        <v>0.55416666666666659</v>
      </c>
      <c r="O23" s="21">
        <f t="shared" si="18"/>
        <v>0.59583333333333321</v>
      </c>
      <c r="P23" s="21">
        <f t="shared" si="18"/>
        <v>0.62361111111111101</v>
      </c>
      <c r="Q23" s="21">
        <f t="shared" si="18"/>
        <v>0.63749999999999984</v>
      </c>
      <c r="R23" s="21">
        <f t="shared" si="18"/>
        <v>0.67916666666666659</v>
      </c>
      <c r="S23" s="21">
        <f t="shared" si="18"/>
        <v>0.72083333333333321</v>
      </c>
      <c r="T23" s="21">
        <f t="shared" si="18"/>
        <v>0.76249999999999984</v>
      </c>
      <c r="U23" s="21">
        <f t="shared" si="18"/>
        <v>0.80416666666666659</v>
      </c>
      <c r="V23" s="21">
        <f t="shared" si="18"/>
        <v>0.97291666666666654</v>
      </c>
      <c r="X23" s="21">
        <f>X22+"0:1"</f>
        <v>0.30416666666666653</v>
      </c>
      <c r="Y23" s="21">
        <f>Y22+"0:1"</f>
        <v>0.47083333333333321</v>
      </c>
      <c r="Z23" s="21">
        <f>Z22+"0:1"</f>
        <v>0.63749999999999984</v>
      </c>
      <c r="AA23" s="21">
        <f>AA22+"0:1"</f>
        <v>0.73472222222222205</v>
      </c>
      <c r="AB23" s="21">
        <f>AB22+"0:1"</f>
        <v>0.80416666666666659</v>
      </c>
    </row>
    <row r="24" spans="1:28" x14ac:dyDescent="0.2">
      <c r="A24" s="5" t="s">
        <v>16</v>
      </c>
      <c r="B24" s="5">
        <v>26.9</v>
      </c>
      <c r="C24" s="5" t="s">
        <v>16</v>
      </c>
      <c r="D24" s="5" t="s">
        <v>16</v>
      </c>
      <c r="E24" s="5" t="s">
        <v>16</v>
      </c>
      <c r="F24" s="76">
        <v>18</v>
      </c>
      <c r="G24" s="9" t="s">
        <v>179</v>
      </c>
      <c r="H24" s="21" t="s">
        <v>16</v>
      </c>
      <c r="I24" s="21" t="s">
        <v>16</v>
      </c>
      <c r="J24" s="21" t="s">
        <v>16</v>
      </c>
      <c r="K24" s="21" t="s">
        <v>16</v>
      </c>
      <c r="L24" s="21" t="s">
        <v>16</v>
      </c>
      <c r="M24" s="21" t="s">
        <v>16</v>
      </c>
      <c r="N24" s="21" t="s">
        <v>16</v>
      </c>
      <c r="O24" s="21" t="s">
        <v>16</v>
      </c>
      <c r="P24" s="21" t="s">
        <v>16</v>
      </c>
      <c r="Q24" s="21" t="s">
        <v>16</v>
      </c>
      <c r="R24" s="21" t="s">
        <v>16</v>
      </c>
      <c r="S24" s="21" t="s">
        <v>16</v>
      </c>
      <c r="T24" s="21" t="s">
        <v>16</v>
      </c>
      <c r="U24" s="21" t="s">
        <v>16</v>
      </c>
      <c r="V24" s="21" t="s">
        <v>16</v>
      </c>
      <c r="X24" s="21" t="s">
        <v>16</v>
      </c>
      <c r="Y24" s="21" t="s">
        <v>16</v>
      </c>
      <c r="Z24" s="21" t="s">
        <v>16</v>
      </c>
      <c r="AA24" s="21" t="s">
        <v>16</v>
      </c>
      <c r="AB24" s="21" t="s">
        <v>16</v>
      </c>
    </row>
    <row r="25" spans="1:28" x14ac:dyDescent="0.2">
      <c r="A25" s="5">
        <v>30.1</v>
      </c>
      <c r="B25" s="5">
        <v>32.4</v>
      </c>
      <c r="C25" s="5">
        <v>28.5</v>
      </c>
      <c r="D25" s="5">
        <v>29.1</v>
      </c>
      <c r="E25" s="5">
        <v>34.1</v>
      </c>
      <c r="F25" s="76">
        <v>19</v>
      </c>
      <c r="G25" s="9" t="s">
        <v>196</v>
      </c>
      <c r="H25" s="21">
        <f t="shared" ref="H25:V25" si="19">H23+"0:5"</f>
        <v>0.20347222222222219</v>
      </c>
      <c r="I25" s="21">
        <f t="shared" si="19"/>
        <v>0.24513888888888882</v>
      </c>
      <c r="J25" s="21">
        <f t="shared" si="19"/>
        <v>0.28680555555555548</v>
      </c>
      <c r="K25" s="21">
        <f t="shared" si="19"/>
        <v>0.30763888888888874</v>
      </c>
      <c r="L25" s="21">
        <f t="shared" si="19"/>
        <v>0.39097222222222211</v>
      </c>
      <c r="M25" s="21">
        <f t="shared" si="19"/>
        <v>0.47430555555555542</v>
      </c>
      <c r="N25" s="21">
        <f t="shared" si="19"/>
        <v>0.5576388888888888</v>
      </c>
      <c r="O25" s="21">
        <f t="shared" si="19"/>
        <v>0.59930555555555542</v>
      </c>
      <c r="P25" s="21">
        <f t="shared" si="19"/>
        <v>0.62708333333333321</v>
      </c>
      <c r="Q25" s="21">
        <f t="shared" si="19"/>
        <v>0.64097222222222205</v>
      </c>
      <c r="R25" s="21">
        <f t="shared" si="19"/>
        <v>0.6826388888888888</v>
      </c>
      <c r="S25" s="21">
        <f t="shared" si="19"/>
        <v>0.72430555555555542</v>
      </c>
      <c r="T25" s="21">
        <f t="shared" si="19"/>
        <v>0.76597222222222205</v>
      </c>
      <c r="U25" s="21">
        <f t="shared" si="19"/>
        <v>0.8076388888888888</v>
      </c>
      <c r="V25" s="21">
        <f t="shared" si="19"/>
        <v>0.97638888888888875</v>
      </c>
      <c r="X25" s="21">
        <f>X23+"0:5"</f>
        <v>0.30763888888888874</v>
      </c>
      <c r="Y25" s="21">
        <f>Y23+"0:5"</f>
        <v>0.47430555555555542</v>
      </c>
      <c r="Z25" s="21">
        <f>Z23+"0:5"</f>
        <v>0.64097222222222205</v>
      </c>
      <c r="AA25" s="21">
        <f>AA23+"0:5"</f>
        <v>0.73819444444444426</v>
      </c>
      <c r="AB25" s="21">
        <f>AB23+"0:5"</f>
        <v>0.8076388888888888</v>
      </c>
    </row>
    <row r="26" spans="1:28" x14ac:dyDescent="0.2">
      <c r="A26" s="5">
        <v>30.7</v>
      </c>
      <c r="B26" s="5">
        <v>33</v>
      </c>
      <c r="C26" s="5">
        <v>29.1</v>
      </c>
      <c r="D26" s="5">
        <v>29.7</v>
      </c>
      <c r="E26" s="5">
        <v>34.700000000000003</v>
      </c>
      <c r="F26" s="76">
        <v>20</v>
      </c>
      <c r="G26" s="9" t="s">
        <v>197</v>
      </c>
      <c r="H26" s="21">
        <f t="shared" ref="H26:V26" si="20">H25+"0:1"</f>
        <v>0.20416666666666664</v>
      </c>
      <c r="I26" s="21">
        <f t="shared" si="20"/>
        <v>0.24583333333333326</v>
      </c>
      <c r="J26" s="21">
        <f t="shared" si="20"/>
        <v>0.28749999999999992</v>
      </c>
      <c r="K26" s="21">
        <f t="shared" si="20"/>
        <v>0.30833333333333318</v>
      </c>
      <c r="L26" s="21">
        <f t="shared" si="20"/>
        <v>0.39166666666666655</v>
      </c>
      <c r="M26" s="21">
        <f t="shared" si="20"/>
        <v>0.47499999999999987</v>
      </c>
      <c r="N26" s="21">
        <f t="shared" si="20"/>
        <v>0.55833333333333324</v>
      </c>
      <c r="O26" s="21">
        <f t="shared" si="20"/>
        <v>0.59999999999999987</v>
      </c>
      <c r="P26" s="21">
        <f t="shared" si="20"/>
        <v>0.62777777777777766</v>
      </c>
      <c r="Q26" s="21">
        <f t="shared" si="20"/>
        <v>0.6416666666666665</v>
      </c>
      <c r="R26" s="21">
        <f t="shared" si="20"/>
        <v>0.68333333333333324</v>
      </c>
      <c r="S26" s="21">
        <f t="shared" si="20"/>
        <v>0.72499999999999987</v>
      </c>
      <c r="T26" s="21">
        <f t="shared" si="20"/>
        <v>0.7666666666666665</v>
      </c>
      <c r="U26" s="21">
        <f t="shared" si="20"/>
        <v>0.80833333333333324</v>
      </c>
      <c r="V26" s="21">
        <f t="shared" si="20"/>
        <v>0.97708333333333319</v>
      </c>
      <c r="X26" s="21">
        <f>X25+"0:1"</f>
        <v>0.30833333333333318</v>
      </c>
      <c r="Y26" s="21">
        <f>Y25+"0:1"</f>
        <v>0.47499999999999987</v>
      </c>
      <c r="Z26" s="21">
        <f>Z25+"0:1"</f>
        <v>0.6416666666666665</v>
      </c>
      <c r="AA26" s="21">
        <f>AA25+"0:1"</f>
        <v>0.73888888888888871</v>
      </c>
      <c r="AB26" s="21">
        <f>AB25+"0:1"</f>
        <v>0.80833333333333324</v>
      </c>
    </row>
    <row r="27" spans="1:28" x14ac:dyDescent="0.2">
      <c r="A27" s="5">
        <v>35.200000000000003</v>
      </c>
      <c r="B27" s="5"/>
      <c r="C27" s="5">
        <v>33.6</v>
      </c>
      <c r="D27" s="5">
        <v>34.200000000000003</v>
      </c>
      <c r="E27" s="5">
        <v>39.200000000000003</v>
      </c>
      <c r="F27" s="76">
        <v>21</v>
      </c>
      <c r="G27" s="9" t="s">
        <v>180</v>
      </c>
      <c r="H27" s="21">
        <f t="shared" ref="H27:O27" si="21">H26+"0:6"</f>
        <v>0.20833333333333331</v>
      </c>
      <c r="I27" s="21">
        <f t="shared" si="21"/>
        <v>0.24999999999999994</v>
      </c>
      <c r="J27" s="21">
        <f t="shared" si="21"/>
        <v>0.29166666666666657</v>
      </c>
      <c r="K27" s="21">
        <f t="shared" si="21"/>
        <v>0.31249999999999983</v>
      </c>
      <c r="L27" s="21">
        <f t="shared" si="21"/>
        <v>0.3958333333333332</v>
      </c>
      <c r="M27" s="21">
        <f t="shared" si="21"/>
        <v>0.47916666666666652</v>
      </c>
      <c r="N27" s="21">
        <f t="shared" si="21"/>
        <v>0.56249999999999989</v>
      </c>
      <c r="O27" s="21">
        <f t="shared" si="21"/>
        <v>0.60416666666666652</v>
      </c>
      <c r="P27" s="21"/>
      <c r="Q27" s="21">
        <f>Q26+"0:6"</f>
        <v>0.64583333333333315</v>
      </c>
      <c r="R27" s="21">
        <f>R26+"0:6"</f>
        <v>0.68749999999999989</v>
      </c>
      <c r="S27" s="21">
        <f>S26+"0:6"</f>
        <v>0.72916666666666652</v>
      </c>
      <c r="T27" s="21">
        <f>T26+"0:6"</f>
        <v>0.77083333333333315</v>
      </c>
      <c r="U27" s="21"/>
      <c r="V27" s="21">
        <f>V26+"0:6"</f>
        <v>0.98124999999999984</v>
      </c>
      <c r="X27" s="21">
        <f>X26+"0:6"</f>
        <v>0.31249999999999983</v>
      </c>
      <c r="Y27" s="21">
        <f>Y26+"0:6"</f>
        <v>0.47916666666666652</v>
      </c>
      <c r="Z27" s="21">
        <f>Z26+"0:6"</f>
        <v>0.64583333333333315</v>
      </c>
      <c r="AA27" s="21"/>
      <c r="AB27" s="21">
        <f>AB26+"0:6"</f>
        <v>0.81249999999999989</v>
      </c>
    </row>
    <row r="28" spans="1:28" x14ac:dyDescent="0.2">
      <c r="A28" s="5">
        <v>36.5</v>
      </c>
      <c r="B28" s="5"/>
      <c r="C28" s="5">
        <v>34.9</v>
      </c>
      <c r="D28" s="5">
        <v>35.5</v>
      </c>
      <c r="E28" s="5">
        <v>40.5</v>
      </c>
      <c r="F28" s="76">
        <v>22</v>
      </c>
      <c r="G28" s="9" t="s">
        <v>198</v>
      </c>
      <c r="H28" s="21">
        <f t="shared" ref="H28:O28" si="22">H27+"0:2"</f>
        <v>0.2097222222222222</v>
      </c>
      <c r="I28" s="21">
        <f t="shared" si="22"/>
        <v>0.25138888888888883</v>
      </c>
      <c r="J28" s="21">
        <f t="shared" si="22"/>
        <v>0.29305555555555546</v>
      </c>
      <c r="K28" s="21">
        <f t="shared" si="22"/>
        <v>0.31388888888888872</v>
      </c>
      <c r="L28" s="21">
        <f t="shared" si="22"/>
        <v>0.39722222222222209</v>
      </c>
      <c r="M28" s="21">
        <f t="shared" si="22"/>
        <v>0.4805555555555554</v>
      </c>
      <c r="N28" s="21">
        <f t="shared" si="22"/>
        <v>0.56388888888888877</v>
      </c>
      <c r="O28" s="21">
        <f t="shared" si="22"/>
        <v>0.6055555555555554</v>
      </c>
      <c r="P28" s="21"/>
      <c r="Q28" s="21">
        <f>Q27+"0:2"</f>
        <v>0.64722222222222203</v>
      </c>
      <c r="R28" s="21">
        <f>R27+"0:2"</f>
        <v>0.68888888888888877</v>
      </c>
      <c r="S28" s="21">
        <f>S27+"0:2"</f>
        <v>0.7305555555555554</v>
      </c>
      <c r="T28" s="21">
        <f>T27+"0:2"</f>
        <v>0.77222222222222203</v>
      </c>
      <c r="U28" s="21"/>
      <c r="V28" s="21">
        <f>V27+"0:2"</f>
        <v>0.98263888888888873</v>
      </c>
      <c r="X28" s="21">
        <f>X27+"0:2"</f>
        <v>0.31388888888888872</v>
      </c>
      <c r="Y28" s="21">
        <f>Y27+"0:2"</f>
        <v>0.4805555555555554</v>
      </c>
      <c r="Z28" s="21">
        <f>Z27+"0:2"</f>
        <v>0.64722222222222203</v>
      </c>
      <c r="AA28" s="21"/>
      <c r="AB28" s="21">
        <f>AB27+"0:2"</f>
        <v>0.81388888888888877</v>
      </c>
    </row>
    <row r="29" spans="1:28" x14ac:dyDescent="0.2">
      <c r="A29" s="5">
        <v>39.200000000000003</v>
      </c>
      <c r="B29" s="5"/>
      <c r="C29" s="5">
        <v>37.6</v>
      </c>
      <c r="D29" s="5">
        <v>38.200000000000003</v>
      </c>
      <c r="E29" s="5">
        <v>43.2</v>
      </c>
      <c r="F29" s="76">
        <v>23</v>
      </c>
      <c r="G29" s="7" t="s">
        <v>199</v>
      </c>
      <c r="H29" s="6">
        <f t="shared" ref="H29:O29" si="23">H28+"0:3"</f>
        <v>0.21180555555555552</v>
      </c>
      <c r="I29" s="6">
        <f t="shared" si="23"/>
        <v>0.25347222222222215</v>
      </c>
      <c r="J29" s="6">
        <f t="shared" si="23"/>
        <v>0.29513888888888878</v>
      </c>
      <c r="K29" s="6">
        <f t="shared" si="23"/>
        <v>0.31597222222222204</v>
      </c>
      <c r="L29" s="6">
        <f t="shared" si="23"/>
        <v>0.39930555555555541</v>
      </c>
      <c r="M29" s="6">
        <f t="shared" si="23"/>
        <v>0.48263888888888873</v>
      </c>
      <c r="N29" s="6">
        <f t="shared" si="23"/>
        <v>0.5659722222222221</v>
      </c>
      <c r="O29" s="6">
        <f t="shared" si="23"/>
        <v>0.60763888888888873</v>
      </c>
      <c r="P29" s="6"/>
      <c r="Q29" s="6">
        <f>Q28+"0:3"</f>
        <v>0.64930555555555536</v>
      </c>
      <c r="R29" s="6">
        <f>R28+"0:3"</f>
        <v>0.6909722222222221</v>
      </c>
      <c r="S29" s="6">
        <f>S28+"0:3"</f>
        <v>0.73263888888888873</v>
      </c>
      <c r="T29" s="6">
        <f>T28+"0:3"</f>
        <v>0.77430555555555536</v>
      </c>
      <c r="U29" s="6"/>
      <c r="V29" s="6">
        <f>V28+"0:3"</f>
        <v>0.98472222222222205</v>
      </c>
      <c r="X29" s="6">
        <f>X28+"0:3"</f>
        <v>0.31597222222222204</v>
      </c>
      <c r="Y29" s="6">
        <f>Y28+"0:3"</f>
        <v>0.48263888888888873</v>
      </c>
      <c r="Z29" s="6">
        <f>Z28+"0:3"</f>
        <v>0.64930555555555536</v>
      </c>
      <c r="AA29" s="6"/>
      <c r="AB29" s="6">
        <f>AB28+"0:3"</f>
        <v>0.8159722222222221</v>
      </c>
    </row>
    <row r="31" spans="1:28" x14ac:dyDescent="0.2">
      <c r="E31" s="77"/>
      <c r="I31" s="19" t="s">
        <v>34</v>
      </c>
      <c r="X31" s="19" t="s">
        <v>33</v>
      </c>
    </row>
    <row r="32" spans="1:28" x14ac:dyDescent="0.2">
      <c r="E32" s="77"/>
      <c r="G32" s="18" t="s">
        <v>32</v>
      </c>
      <c r="H32" s="18"/>
      <c r="X32" s="19"/>
    </row>
    <row r="33" spans="1:33" x14ac:dyDescent="0.2">
      <c r="A33" s="5"/>
      <c r="B33" s="5"/>
      <c r="C33" s="5"/>
      <c r="D33" s="5"/>
      <c r="E33" s="77"/>
      <c r="G33" s="16" t="s">
        <v>31</v>
      </c>
      <c r="H33" s="15">
        <v>2</v>
      </c>
      <c r="I33" s="15">
        <v>4</v>
      </c>
      <c r="J33" s="15">
        <v>6</v>
      </c>
      <c r="K33" s="15">
        <v>8</v>
      </c>
      <c r="L33" s="15">
        <v>10</v>
      </c>
      <c r="M33" s="15">
        <v>12</v>
      </c>
      <c r="N33" s="15">
        <v>14</v>
      </c>
      <c r="O33" s="15">
        <v>16</v>
      </c>
      <c r="P33" s="15">
        <v>18</v>
      </c>
      <c r="Q33" s="15">
        <v>20</v>
      </c>
      <c r="R33" s="15">
        <v>22</v>
      </c>
      <c r="S33" s="15">
        <v>24</v>
      </c>
      <c r="T33" s="15">
        <v>26</v>
      </c>
      <c r="U33" s="15">
        <v>28</v>
      </c>
      <c r="V33" s="1"/>
      <c r="W33" s="8"/>
      <c r="X33" s="15">
        <v>102</v>
      </c>
      <c r="Y33" s="15">
        <v>104</v>
      </c>
      <c r="Z33" s="15">
        <v>106</v>
      </c>
      <c r="AA33" s="15">
        <v>108</v>
      </c>
      <c r="AB33" s="15">
        <v>110</v>
      </c>
    </row>
    <row r="34" spans="1:33" x14ac:dyDescent="0.2">
      <c r="A34" s="5"/>
      <c r="B34" s="5"/>
      <c r="C34" s="5"/>
      <c r="D34" s="5"/>
      <c r="E34" s="77"/>
      <c r="G34" s="16" t="s">
        <v>30</v>
      </c>
      <c r="H34" s="13" t="s">
        <v>29</v>
      </c>
      <c r="I34" s="13" t="s">
        <v>29</v>
      </c>
      <c r="J34" s="13" t="s">
        <v>29</v>
      </c>
      <c r="K34" s="13" t="s">
        <v>29</v>
      </c>
      <c r="L34" s="13" t="s">
        <v>29</v>
      </c>
      <c r="M34" s="13" t="s">
        <v>29</v>
      </c>
      <c r="N34" s="13" t="s">
        <v>29</v>
      </c>
      <c r="O34" s="13" t="s">
        <v>29</v>
      </c>
      <c r="P34" s="13" t="s">
        <v>29</v>
      </c>
      <c r="Q34" s="13" t="s">
        <v>29</v>
      </c>
      <c r="R34" s="13" t="s">
        <v>29</v>
      </c>
      <c r="S34" s="13" t="s">
        <v>29</v>
      </c>
      <c r="T34" s="13" t="s">
        <v>29</v>
      </c>
      <c r="U34" s="13" t="s">
        <v>29</v>
      </c>
      <c r="V34" s="1"/>
      <c r="W34" s="12"/>
      <c r="X34" s="13" t="s">
        <v>28</v>
      </c>
      <c r="Y34" s="13" t="s">
        <v>28</v>
      </c>
      <c r="Z34" s="13" t="s">
        <v>28</v>
      </c>
      <c r="AA34" s="13" t="s">
        <v>28</v>
      </c>
      <c r="AB34" s="13" t="s">
        <v>76</v>
      </c>
    </row>
    <row r="35" spans="1:33" x14ac:dyDescent="0.2">
      <c r="A35" s="5" t="s">
        <v>27</v>
      </c>
      <c r="B35" s="5" t="s">
        <v>27</v>
      </c>
      <c r="C35" s="5" t="s">
        <v>27</v>
      </c>
      <c r="D35" s="5" t="s">
        <v>27</v>
      </c>
      <c r="E35" s="5" t="s">
        <v>27</v>
      </c>
      <c r="F35" s="76" t="s">
        <v>26</v>
      </c>
      <c r="G35" s="16" t="s">
        <v>25</v>
      </c>
      <c r="H35" s="15"/>
      <c r="I35" s="15"/>
      <c r="J35" s="15"/>
      <c r="K35" s="15"/>
      <c r="L35" s="15">
        <v>10</v>
      </c>
      <c r="M35" s="15"/>
      <c r="N35" s="15"/>
      <c r="O35" s="15"/>
      <c r="P35" s="15"/>
      <c r="Q35" s="15"/>
      <c r="R35" s="15"/>
      <c r="S35" s="15"/>
      <c r="T35" s="15"/>
      <c r="U35" s="13"/>
      <c r="V35" s="1"/>
      <c r="W35" s="12"/>
      <c r="X35" s="15"/>
      <c r="Y35" s="15"/>
      <c r="Z35" s="15"/>
      <c r="AA35" s="15"/>
      <c r="AB35" s="15"/>
      <c r="AG35" s="12"/>
    </row>
    <row r="36" spans="1:33" x14ac:dyDescent="0.2">
      <c r="A36" s="5">
        <v>0</v>
      </c>
      <c r="B36" s="5"/>
      <c r="C36" s="5">
        <v>0</v>
      </c>
      <c r="D36" s="5">
        <v>0</v>
      </c>
      <c r="E36" s="5">
        <v>0</v>
      </c>
      <c r="F36" s="76">
        <v>23</v>
      </c>
      <c r="G36" s="9" t="s">
        <v>199</v>
      </c>
      <c r="H36" s="21">
        <v>0.1763888888888889</v>
      </c>
      <c r="I36" s="21"/>
      <c r="J36" s="21">
        <v>0.21805555555555556</v>
      </c>
      <c r="K36" s="21">
        <v>0.25972222222222224</v>
      </c>
      <c r="L36" s="21"/>
      <c r="M36" s="21">
        <v>0.30138888888888887</v>
      </c>
      <c r="N36" s="21">
        <v>0.3430555555555555</v>
      </c>
      <c r="O36" s="21">
        <v>0.42638888888888887</v>
      </c>
      <c r="P36" s="21">
        <v>0.50972222222222219</v>
      </c>
      <c r="Q36" s="21">
        <v>0.59305555555555556</v>
      </c>
      <c r="R36" s="21">
        <v>0.63472222222222219</v>
      </c>
      <c r="S36" s="21">
        <v>0.67638888888888893</v>
      </c>
      <c r="T36" s="21">
        <v>0.71805555555555556</v>
      </c>
      <c r="U36" s="21">
        <v>0.84305555555555556</v>
      </c>
      <c r="V36" s="1"/>
      <c r="X36" s="21">
        <v>0.18402777777777779</v>
      </c>
      <c r="Y36" s="21">
        <v>0.34722222222222227</v>
      </c>
      <c r="Z36" s="21">
        <v>0.51388888888888895</v>
      </c>
      <c r="AA36" s="21">
        <v>0.68055555555555547</v>
      </c>
      <c r="AB36" s="21"/>
    </row>
    <row r="37" spans="1:33" x14ac:dyDescent="0.2">
      <c r="A37" s="5">
        <v>2.6999999999999993</v>
      </c>
      <c r="B37" s="5"/>
      <c r="C37" s="5">
        <v>2.6999999999999993</v>
      </c>
      <c r="D37" s="5">
        <v>2.6999999999999993</v>
      </c>
      <c r="E37" s="5">
        <v>2.6999999999999993</v>
      </c>
      <c r="F37" s="76">
        <v>22</v>
      </c>
      <c r="G37" s="9" t="s">
        <v>198</v>
      </c>
      <c r="H37" s="21">
        <f>H36+"0:3"</f>
        <v>0.17847222222222223</v>
      </c>
      <c r="I37" s="21"/>
      <c r="J37" s="21">
        <f>J36+"0:3"</f>
        <v>0.22013888888888888</v>
      </c>
      <c r="K37" s="21">
        <f>K36+"0:3"</f>
        <v>0.26180555555555557</v>
      </c>
      <c r="L37" s="21"/>
      <c r="M37" s="21">
        <f t="shared" ref="M37:T37" si="24">M36+"0:3"</f>
        <v>0.3034722222222222</v>
      </c>
      <c r="N37" s="21">
        <f t="shared" si="24"/>
        <v>0.34513888888888883</v>
      </c>
      <c r="O37" s="21">
        <f t="shared" si="24"/>
        <v>0.4284722222222222</v>
      </c>
      <c r="P37" s="21">
        <f t="shared" si="24"/>
        <v>0.51180555555555551</v>
      </c>
      <c r="Q37" s="21">
        <f t="shared" si="24"/>
        <v>0.59513888888888888</v>
      </c>
      <c r="R37" s="21">
        <f t="shared" si="24"/>
        <v>0.63680555555555551</v>
      </c>
      <c r="S37" s="21">
        <f t="shared" si="24"/>
        <v>0.67847222222222225</v>
      </c>
      <c r="T37" s="21">
        <f t="shared" si="24"/>
        <v>0.72013888888888888</v>
      </c>
      <c r="U37" s="21">
        <f>U36+"0:3"</f>
        <v>0.84513888888888888</v>
      </c>
      <c r="V37" s="1"/>
      <c r="X37" s="21">
        <f>X36+"0:3"</f>
        <v>0.18611111111111112</v>
      </c>
      <c r="Y37" s="21">
        <f>Y36+"0:3"</f>
        <v>0.34930555555555559</v>
      </c>
      <c r="Z37" s="21">
        <f>Z36+"0:3"</f>
        <v>0.51597222222222228</v>
      </c>
      <c r="AA37" s="21">
        <f>AA36+"0:3"</f>
        <v>0.6826388888888888</v>
      </c>
      <c r="AB37" s="21"/>
    </row>
    <row r="38" spans="1:33" x14ac:dyDescent="0.2">
      <c r="A38" s="5">
        <v>4</v>
      </c>
      <c r="B38" s="5"/>
      <c r="C38" s="5">
        <v>4</v>
      </c>
      <c r="D38" s="5">
        <v>4</v>
      </c>
      <c r="E38" s="5">
        <v>4</v>
      </c>
      <c r="F38" s="76">
        <v>21</v>
      </c>
      <c r="G38" s="9" t="s">
        <v>180</v>
      </c>
      <c r="H38" s="21">
        <f>H37+"0:2"</f>
        <v>0.17986111111111111</v>
      </c>
      <c r="I38" s="21"/>
      <c r="J38" s="21">
        <f>J37+"0:2"</f>
        <v>0.22152777777777777</v>
      </c>
      <c r="K38" s="21">
        <f>K37+"0:2"</f>
        <v>0.26319444444444445</v>
      </c>
      <c r="L38" s="21"/>
      <c r="M38" s="21">
        <f t="shared" ref="M38:T38" si="25">M37+"0:2"</f>
        <v>0.30486111111111108</v>
      </c>
      <c r="N38" s="21">
        <f t="shared" si="25"/>
        <v>0.34652777777777771</v>
      </c>
      <c r="O38" s="21">
        <f t="shared" si="25"/>
        <v>0.42986111111111108</v>
      </c>
      <c r="P38" s="21">
        <f t="shared" si="25"/>
        <v>0.5131944444444444</v>
      </c>
      <c r="Q38" s="21">
        <f t="shared" si="25"/>
        <v>0.59652777777777777</v>
      </c>
      <c r="R38" s="21">
        <f t="shared" si="25"/>
        <v>0.6381944444444444</v>
      </c>
      <c r="S38" s="21">
        <f t="shared" si="25"/>
        <v>0.67986111111111114</v>
      </c>
      <c r="T38" s="21">
        <f t="shared" si="25"/>
        <v>0.72152777777777777</v>
      </c>
      <c r="U38" s="21">
        <f>U37+"0:2"</f>
        <v>0.84652777777777777</v>
      </c>
      <c r="V38" s="1"/>
      <c r="X38" s="21">
        <f>X37+"0:2"</f>
        <v>0.1875</v>
      </c>
      <c r="Y38" s="21">
        <f>Y37+"0:2"</f>
        <v>0.35069444444444448</v>
      </c>
      <c r="Z38" s="21">
        <f>Z37+"0:2"</f>
        <v>0.51736111111111116</v>
      </c>
      <c r="AA38" s="21">
        <f>AA37+"0:2"</f>
        <v>0.68402777777777768</v>
      </c>
      <c r="AB38" s="21"/>
    </row>
    <row r="39" spans="1:33" x14ac:dyDescent="0.2">
      <c r="A39" s="5">
        <v>8.5</v>
      </c>
      <c r="B39" s="5">
        <v>0</v>
      </c>
      <c r="C39" s="5">
        <v>8.5</v>
      </c>
      <c r="D39" s="5">
        <v>8.5</v>
      </c>
      <c r="E39" s="5">
        <v>8.5</v>
      </c>
      <c r="F39" s="76">
        <v>20</v>
      </c>
      <c r="G39" s="9" t="s">
        <v>197</v>
      </c>
      <c r="H39" s="21">
        <f>H38+"0:6"</f>
        <v>0.18402777777777779</v>
      </c>
      <c r="I39" s="21">
        <v>0.20486111111111113</v>
      </c>
      <c r="J39" s="21">
        <f>J38+"0:6"</f>
        <v>0.22569444444444445</v>
      </c>
      <c r="K39" s="21">
        <f>K38+"0:6"</f>
        <v>0.2673611111111111</v>
      </c>
      <c r="L39" s="21">
        <v>0.27847222222222223</v>
      </c>
      <c r="M39" s="21">
        <f t="shared" ref="M39:T39" si="26">M38+"0:6"</f>
        <v>0.30902777777777773</v>
      </c>
      <c r="N39" s="21">
        <f t="shared" si="26"/>
        <v>0.35069444444444436</v>
      </c>
      <c r="O39" s="21">
        <f t="shared" si="26"/>
        <v>0.43402777777777773</v>
      </c>
      <c r="P39" s="21">
        <f t="shared" si="26"/>
        <v>0.51736111111111105</v>
      </c>
      <c r="Q39" s="21">
        <f t="shared" si="26"/>
        <v>0.60069444444444442</v>
      </c>
      <c r="R39" s="21">
        <f t="shared" si="26"/>
        <v>0.64236111111111105</v>
      </c>
      <c r="S39" s="21">
        <f t="shared" si="26"/>
        <v>0.68402777777777779</v>
      </c>
      <c r="T39" s="21">
        <f t="shared" si="26"/>
        <v>0.72569444444444442</v>
      </c>
      <c r="U39" s="21">
        <f>U38+"0:6"</f>
        <v>0.85069444444444442</v>
      </c>
      <c r="V39" s="1"/>
      <c r="X39" s="21">
        <f>X38+"0:6"</f>
        <v>0.19166666666666668</v>
      </c>
      <c r="Y39" s="21">
        <f>Y38+"0:6"</f>
        <v>0.35486111111111113</v>
      </c>
      <c r="Z39" s="21">
        <f>Z38+"0:6"</f>
        <v>0.52152777777777781</v>
      </c>
      <c r="AA39" s="21">
        <f>AA38+"0:6"</f>
        <v>0.68819444444444433</v>
      </c>
      <c r="AB39" s="21">
        <v>0.76111111111111107</v>
      </c>
    </row>
    <row r="40" spans="1:33" x14ac:dyDescent="0.2">
      <c r="A40" s="5">
        <v>9.1000000000000014</v>
      </c>
      <c r="B40" s="5">
        <v>0.6</v>
      </c>
      <c r="C40" s="5">
        <v>9.1000000000000014</v>
      </c>
      <c r="D40" s="5">
        <v>9.1000000000000014</v>
      </c>
      <c r="E40" s="5">
        <v>9.1000000000000014</v>
      </c>
      <c r="F40" s="76">
        <v>19</v>
      </c>
      <c r="G40" s="9" t="s">
        <v>196</v>
      </c>
      <c r="H40" s="21">
        <f t="shared" ref="H40:T40" si="27">H39+"0:1"</f>
        <v>0.18472222222222223</v>
      </c>
      <c r="I40" s="21">
        <f t="shared" si="27"/>
        <v>0.20555555555555557</v>
      </c>
      <c r="J40" s="21">
        <f t="shared" si="27"/>
        <v>0.22638888888888889</v>
      </c>
      <c r="K40" s="21">
        <f t="shared" si="27"/>
        <v>0.26805555555555555</v>
      </c>
      <c r="L40" s="21">
        <f t="shared" si="27"/>
        <v>0.27916666666666667</v>
      </c>
      <c r="M40" s="21">
        <f t="shared" si="27"/>
        <v>0.30972222222222218</v>
      </c>
      <c r="N40" s="21">
        <f t="shared" si="27"/>
        <v>0.35138888888888881</v>
      </c>
      <c r="O40" s="21">
        <f t="shared" si="27"/>
        <v>0.43472222222222218</v>
      </c>
      <c r="P40" s="21">
        <f t="shared" si="27"/>
        <v>0.51805555555555549</v>
      </c>
      <c r="Q40" s="21">
        <f t="shared" si="27"/>
        <v>0.60138888888888886</v>
      </c>
      <c r="R40" s="21">
        <f t="shared" si="27"/>
        <v>0.64305555555555549</v>
      </c>
      <c r="S40" s="21">
        <f t="shared" si="27"/>
        <v>0.68472222222222223</v>
      </c>
      <c r="T40" s="21">
        <f t="shared" si="27"/>
        <v>0.72638888888888886</v>
      </c>
      <c r="U40" s="21">
        <f>U39+"0:1"</f>
        <v>0.85138888888888886</v>
      </c>
      <c r="V40" s="1"/>
      <c r="X40" s="21">
        <f>X39+"0:1"</f>
        <v>0.19236111111111112</v>
      </c>
      <c r="Y40" s="21">
        <f>Y39+"0:1"</f>
        <v>0.35555555555555557</v>
      </c>
      <c r="Z40" s="21">
        <f>Z39+"0:1"</f>
        <v>0.52222222222222225</v>
      </c>
      <c r="AA40" s="21">
        <f>AA39+"0:1"</f>
        <v>0.68888888888888877</v>
      </c>
      <c r="AB40" s="21">
        <f>AB39+"0:1"</f>
        <v>0.76180555555555551</v>
      </c>
    </row>
    <row r="41" spans="1:33" x14ac:dyDescent="0.2">
      <c r="A41" s="5" t="s">
        <v>16</v>
      </c>
      <c r="B41" s="5">
        <v>6.1</v>
      </c>
      <c r="C41" s="5" t="s">
        <v>16</v>
      </c>
      <c r="D41" s="5" t="s">
        <v>16</v>
      </c>
      <c r="E41" s="5" t="s">
        <v>16</v>
      </c>
      <c r="F41" s="76">
        <v>18</v>
      </c>
      <c r="G41" s="9" t="s">
        <v>179</v>
      </c>
      <c r="H41" s="21" t="s">
        <v>16</v>
      </c>
      <c r="I41" s="21" t="s">
        <v>16</v>
      </c>
      <c r="J41" s="21" t="s">
        <v>16</v>
      </c>
      <c r="K41" s="21" t="s">
        <v>16</v>
      </c>
      <c r="L41" s="21">
        <f>L40+"0:8"</f>
        <v>0.28472222222222221</v>
      </c>
      <c r="M41" s="21" t="s">
        <v>16</v>
      </c>
      <c r="N41" s="21" t="s">
        <v>16</v>
      </c>
      <c r="O41" s="21" t="s">
        <v>16</v>
      </c>
      <c r="P41" s="21" t="s">
        <v>16</v>
      </c>
      <c r="Q41" s="21" t="s">
        <v>16</v>
      </c>
      <c r="R41" s="21" t="s">
        <v>16</v>
      </c>
      <c r="S41" s="21" t="s">
        <v>16</v>
      </c>
      <c r="T41" s="21" t="s">
        <v>16</v>
      </c>
      <c r="U41" s="21" t="s">
        <v>16</v>
      </c>
      <c r="V41" s="1"/>
      <c r="X41" s="21" t="s">
        <v>16</v>
      </c>
      <c r="Y41" s="21" t="s">
        <v>16</v>
      </c>
      <c r="Z41" s="21" t="s">
        <v>16</v>
      </c>
      <c r="AA41" s="21" t="s">
        <v>16</v>
      </c>
      <c r="AB41" s="21" t="s">
        <v>16</v>
      </c>
    </row>
    <row r="42" spans="1:33" x14ac:dyDescent="0.2">
      <c r="A42" s="5">
        <v>12.7</v>
      </c>
      <c r="B42" s="5">
        <v>8.1</v>
      </c>
      <c r="C42" s="5">
        <v>12.7</v>
      </c>
      <c r="D42" s="5">
        <v>12.7</v>
      </c>
      <c r="E42" s="5">
        <v>12.7</v>
      </c>
      <c r="F42" s="76">
        <v>17</v>
      </c>
      <c r="G42" s="9" t="s">
        <v>178</v>
      </c>
      <c r="H42" s="21">
        <f>H40+"0:5"</f>
        <v>0.18819444444444444</v>
      </c>
      <c r="I42" s="21">
        <f>I40+"0:5"</f>
        <v>0.20902777777777778</v>
      </c>
      <c r="J42" s="21">
        <f>J40+"0:5"</f>
        <v>0.2298611111111111</v>
      </c>
      <c r="K42" s="21">
        <f>K40+"0:5"</f>
        <v>0.27152777777777776</v>
      </c>
      <c r="L42" s="21">
        <f>L41+"0:3"</f>
        <v>0.28680555555555554</v>
      </c>
      <c r="M42" s="21">
        <f t="shared" ref="M42:T42" si="28">M40+"0:5"</f>
        <v>0.31319444444444439</v>
      </c>
      <c r="N42" s="21">
        <f t="shared" si="28"/>
        <v>0.35486111111111102</v>
      </c>
      <c r="O42" s="21">
        <f t="shared" si="28"/>
        <v>0.43819444444444439</v>
      </c>
      <c r="P42" s="21">
        <f t="shared" si="28"/>
        <v>0.5215277777777777</v>
      </c>
      <c r="Q42" s="21">
        <f t="shared" si="28"/>
        <v>0.60486111111111107</v>
      </c>
      <c r="R42" s="21">
        <f t="shared" si="28"/>
        <v>0.6465277777777777</v>
      </c>
      <c r="S42" s="21">
        <f t="shared" si="28"/>
        <v>0.68819444444444444</v>
      </c>
      <c r="T42" s="21">
        <f t="shared" si="28"/>
        <v>0.72986111111111107</v>
      </c>
      <c r="U42" s="21">
        <f>U40+"0:5"</f>
        <v>0.85486111111111107</v>
      </c>
      <c r="V42" s="1"/>
      <c r="X42" s="21">
        <f>X40+"0:5"</f>
        <v>0.19583333333333333</v>
      </c>
      <c r="Y42" s="21">
        <f>Y40+"0:5"</f>
        <v>0.35902777777777778</v>
      </c>
      <c r="Z42" s="21">
        <f>Z40+"0:5"</f>
        <v>0.52569444444444446</v>
      </c>
      <c r="AA42" s="21">
        <f>AA40+"0:5"</f>
        <v>0.69236111111111098</v>
      </c>
      <c r="AB42" s="21">
        <f>AB40+"0:5"</f>
        <v>0.76527777777777772</v>
      </c>
    </row>
    <row r="43" spans="1:33" x14ac:dyDescent="0.2">
      <c r="A43" s="5">
        <v>13.7</v>
      </c>
      <c r="B43" s="5">
        <v>9.0999999999999979</v>
      </c>
      <c r="C43" s="5">
        <v>13.7</v>
      </c>
      <c r="D43" s="5">
        <v>13.7</v>
      </c>
      <c r="E43" s="5">
        <v>13.7</v>
      </c>
      <c r="F43" s="76">
        <v>16</v>
      </c>
      <c r="G43" s="9" t="s">
        <v>177</v>
      </c>
      <c r="H43" s="21">
        <f t="shared" ref="H43:T43" si="29">H42+"0:1"</f>
        <v>0.18888888888888888</v>
      </c>
      <c r="I43" s="21">
        <f t="shared" si="29"/>
        <v>0.20972222222222223</v>
      </c>
      <c r="J43" s="21">
        <f t="shared" si="29"/>
        <v>0.23055555555555554</v>
      </c>
      <c r="K43" s="21">
        <f t="shared" si="29"/>
        <v>0.2722222222222222</v>
      </c>
      <c r="L43" s="21">
        <f t="shared" si="29"/>
        <v>0.28749999999999998</v>
      </c>
      <c r="M43" s="21">
        <f t="shared" si="29"/>
        <v>0.31388888888888883</v>
      </c>
      <c r="N43" s="21">
        <f t="shared" si="29"/>
        <v>0.35555555555555546</v>
      </c>
      <c r="O43" s="21">
        <f t="shared" si="29"/>
        <v>0.43888888888888883</v>
      </c>
      <c r="P43" s="21">
        <f t="shared" si="29"/>
        <v>0.52222222222222214</v>
      </c>
      <c r="Q43" s="21">
        <f t="shared" si="29"/>
        <v>0.60555555555555551</v>
      </c>
      <c r="R43" s="21">
        <f t="shared" si="29"/>
        <v>0.64722222222222214</v>
      </c>
      <c r="S43" s="21">
        <f t="shared" si="29"/>
        <v>0.68888888888888888</v>
      </c>
      <c r="T43" s="21">
        <f t="shared" si="29"/>
        <v>0.73055555555555551</v>
      </c>
      <c r="U43" s="21">
        <f>U42+"0:1"</f>
        <v>0.85555555555555551</v>
      </c>
      <c r="V43" s="1"/>
      <c r="X43" s="21">
        <f>X42+"0:1"</f>
        <v>0.19652777777777777</v>
      </c>
      <c r="Y43" s="21">
        <f>Y42+"0:1"</f>
        <v>0.35972222222222222</v>
      </c>
      <c r="Z43" s="21">
        <f>Z42+"0:1"</f>
        <v>0.52638888888888891</v>
      </c>
      <c r="AA43" s="21">
        <f>AA42+"0:1"</f>
        <v>0.69305555555555542</v>
      </c>
      <c r="AB43" s="21">
        <f>AB42+"0:1"</f>
        <v>0.76597222222222217</v>
      </c>
    </row>
    <row r="44" spans="1:33" x14ac:dyDescent="0.2">
      <c r="A44" s="5">
        <v>15.100000000000001</v>
      </c>
      <c r="B44" s="5">
        <v>10.5</v>
      </c>
      <c r="C44" s="5">
        <v>15.100000000000001</v>
      </c>
      <c r="D44" s="5">
        <v>15.100000000000001</v>
      </c>
      <c r="E44" s="5">
        <v>15.100000000000001</v>
      </c>
      <c r="F44" s="76">
        <v>15</v>
      </c>
      <c r="G44" s="69" t="s">
        <v>176</v>
      </c>
      <c r="H44" s="6">
        <f t="shared" ref="H44:T44" si="30">H43+"0:2"</f>
        <v>0.19027777777777777</v>
      </c>
      <c r="I44" s="6">
        <f t="shared" si="30"/>
        <v>0.21111111111111111</v>
      </c>
      <c r="J44" s="6">
        <f t="shared" si="30"/>
        <v>0.23194444444444443</v>
      </c>
      <c r="K44" s="6">
        <f t="shared" si="30"/>
        <v>0.27361111111111108</v>
      </c>
      <c r="L44" s="6">
        <f t="shared" si="30"/>
        <v>0.28888888888888886</v>
      </c>
      <c r="M44" s="6">
        <f t="shared" si="30"/>
        <v>0.31527777777777771</v>
      </c>
      <c r="N44" s="6">
        <f t="shared" si="30"/>
        <v>0.35694444444444434</v>
      </c>
      <c r="O44" s="6">
        <f t="shared" si="30"/>
        <v>0.44027777777777771</v>
      </c>
      <c r="P44" s="6">
        <f t="shared" si="30"/>
        <v>0.52361111111111103</v>
      </c>
      <c r="Q44" s="6">
        <f t="shared" si="30"/>
        <v>0.6069444444444444</v>
      </c>
      <c r="R44" s="6">
        <f t="shared" si="30"/>
        <v>0.64861111111111103</v>
      </c>
      <c r="S44" s="6">
        <f t="shared" si="30"/>
        <v>0.69027777777777777</v>
      </c>
      <c r="T44" s="6">
        <f t="shared" si="30"/>
        <v>0.7319444444444444</v>
      </c>
      <c r="U44" s="6">
        <f>U43+"0:2"</f>
        <v>0.8569444444444444</v>
      </c>
      <c r="V44" s="1"/>
      <c r="X44" s="68">
        <f>X43+"0:2"</f>
        <v>0.19791666666666666</v>
      </c>
      <c r="Y44" s="68">
        <f>Y43+"0:2"</f>
        <v>0.3611111111111111</v>
      </c>
      <c r="Z44" s="68">
        <f>Z43+"0:2"</f>
        <v>0.52777777777777779</v>
      </c>
      <c r="AA44" s="68">
        <f>AA43+"0:2"</f>
        <v>0.69444444444444431</v>
      </c>
      <c r="AB44" s="68">
        <f>AB43+"0:2"</f>
        <v>0.76736111111111105</v>
      </c>
    </row>
    <row r="45" spans="1:33" x14ac:dyDescent="0.2">
      <c r="A45" s="5">
        <v>15.100000000000001</v>
      </c>
      <c r="B45" s="5">
        <v>10.5</v>
      </c>
      <c r="C45" s="5">
        <v>15.100000000000001</v>
      </c>
      <c r="D45" s="5">
        <v>15.100000000000001</v>
      </c>
      <c r="E45" s="5">
        <v>15.100000000000001</v>
      </c>
      <c r="F45" s="76">
        <v>15</v>
      </c>
      <c r="G45" s="54" t="s">
        <v>176</v>
      </c>
      <c r="H45" s="106">
        <f>H44</f>
        <v>0.19027777777777777</v>
      </c>
      <c r="I45" s="106">
        <f t="shared" ref="I45:T45" si="31">I44+"0:3"</f>
        <v>0.21319444444444444</v>
      </c>
      <c r="J45" s="106">
        <f t="shared" si="31"/>
        <v>0.23402777777777775</v>
      </c>
      <c r="K45" s="106">
        <f t="shared" si="31"/>
        <v>0.27569444444444441</v>
      </c>
      <c r="L45" s="106">
        <f t="shared" si="31"/>
        <v>0.29097222222222219</v>
      </c>
      <c r="M45" s="106">
        <f t="shared" si="31"/>
        <v>0.31736111111111104</v>
      </c>
      <c r="N45" s="106">
        <f t="shared" si="31"/>
        <v>0.35902777777777767</v>
      </c>
      <c r="O45" s="106">
        <f t="shared" si="31"/>
        <v>0.44236111111111104</v>
      </c>
      <c r="P45" s="106">
        <f t="shared" si="31"/>
        <v>0.52569444444444435</v>
      </c>
      <c r="Q45" s="106">
        <f t="shared" si="31"/>
        <v>0.60902777777777772</v>
      </c>
      <c r="R45" s="106">
        <f t="shared" si="31"/>
        <v>0.65069444444444435</v>
      </c>
      <c r="S45" s="106">
        <f t="shared" si="31"/>
        <v>0.69236111111111109</v>
      </c>
      <c r="T45" s="106">
        <f t="shared" si="31"/>
        <v>0.73402777777777772</v>
      </c>
      <c r="U45" s="106">
        <f>U44+"0:3"</f>
        <v>0.85902777777777772</v>
      </c>
      <c r="V45" s="1"/>
      <c r="X45" s="66">
        <f>X44+"0:3"</f>
        <v>0.19999999999999998</v>
      </c>
      <c r="Y45" s="66">
        <f>Y44+"0:3"</f>
        <v>0.36319444444444443</v>
      </c>
      <c r="Z45" s="66">
        <f>Z44+"0:3"</f>
        <v>0.52986111111111112</v>
      </c>
      <c r="AA45" s="66">
        <f>AA44+"0:3"</f>
        <v>0.69652777777777763</v>
      </c>
      <c r="AB45" s="66">
        <f>AB44+"0:3"</f>
        <v>0.76944444444444438</v>
      </c>
    </row>
    <row r="46" spans="1:33" x14ac:dyDescent="0.2">
      <c r="A46" s="5">
        <v>17.799999999999997</v>
      </c>
      <c r="B46" s="5">
        <v>13.199999999999996</v>
      </c>
      <c r="C46" s="5">
        <v>17.799999999999997</v>
      </c>
      <c r="D46" s="5">
        <v>17.799999999999997</v>
      </c>
      <c r="E46" s="5">
        <v>17.799999999999997</v>
      </c>
      <c r="F46" s="76">
        <v>14</v>
      </c>
      <c r="G46" s="9" t="s">
        <v>195</v>
      </c>
      <c r="H46" s="21">
        <f t="shared" ref="H46:T46" si="32">H45+"0:4"</f>
        <v>0.19305555555555554</v>
      </c>
      <c r="I46" s="21">
        <f t="shared" si="32"/>
        <v>0.2159722222222222</v>
      </c>
      <c r="J46" s="21">
        <f t="shared" si="32"/>
        <v>0.23680555555555552</v>
      </c>
      <c r="K46" s="21">
        <f t="shared" si="32"/>
        <v>0.27847222222222218</v>
      </c>
      <c r="L46" s="21">
        <f t="shared" si="32"/>
        <v>0.29374999999999996</v>
      </c>
      <c r="M46" s="21">
        <f t="shared" si="32"/>
        <v>0.32013888888888881</v>
      </c>
      <c r="N46" s="21">
        <f t="shared" si="32"/>
        <v>0.36180555555555544</v>
      </c>
      <c r="O46" s="21">
        <f t="shared" si="32"/>
        <v>0.44513888888888881</v>
      </c>
      <c r="P46" s="21">
        <f t="shared" si="32"/>
        <v>0.52847222222222212</v>
      </c>
      <c r="Q46" s="21">
        <f t="shared" si="32"/>
        <v>0.61180555555555549</v>
      </c>
      <c r="R46" s="21">
        <f t="shared" si="32"/>
        <v>0.65347222222222212</v>
      </c>
      <c r="S46" s="21">
        <f t="shared" si="32"/>
        <v>0.69513888888888886</v>
      </c>
      <c r="T46" s="21">
        <f t="shared" si="32"/>
        <v>0.73680555555555549</v>
      </c>
      <c r="U46" s="21">
        <f>U45+"0:4"</f>
        <v>0.86180555555555549</v>
      </c>
      <c r="V46" s="1"/>
      <c r="X46" s="21">
        <f>X45+"0:4"</f>
        <v>0.20277777777777775</v>
      </c>
      <c r="Y46" s="21">
        <f>Y45+"0:4"</f>
        <v>0.3659722222222222</v>
      </c>
      <c r="Z46" s="21">
        <f>Z45+"0:4"</f>
        <v>0.53263888888888888</v>
      </c>
      <c r="AA46" s="21">
        <f>AA45+"0:4"</f>
        <v>0.6993055555555554</v>
      </c>
      <c r="AB46" s="21">
        <f>AB45+"0:4"</f>
        <v>0.77222222222222214</v>
      </c>
    </row>
    <row r="47" spans="1:33" x14ac:dyDescent="0.2">
      <c r="A47" s="5">
        <v>21.799999999999997</v>
      </c>
      <c r="B47" s="5">
        <v>17.199999999999996</v>
      </c>
      <c r="C47" s="5">
        <v>21.799999999999997</v>
      </c>
      <c r="D47" s="5">
        <v>21.799999999999997</v>
      </c>
      <c r="E47" s="5">
        <v>21.799999999999997</v>
      </c>
      <c r="F47" s="76">
        <v>13</v>
      </c>
      <c r="G47" s="9" t="s">
        <v>190</v>
      </c>
      <c r="H47" s="21">
        <f t="shared" ref="H47:T47" si="33">H46+"0:5"</f>
        <v>0.19652777777777775</v>
      </c>
      <c r="I47" s="21">
        <f t="shared" si="33"/>
        <v>0.21944444444444441</v>
      </c>
      <c r="J47" s="21">
        <f t="shared" si="33"/>
        <v>0.24027777777777773</v>
      </c>
      <c r="K47" s="21">
        <f t="shared" si="33"/>
        <v>0.28194444444444439</v>
      </c>
      <c r="L47" s="21">
        <f t="shared" si="33"/>
        <v>0.29722222222222217</v>
      </c>
      <c r="M47" s="21">
        <f t="shared" si="33"/>
        <v>0.32361111111111102</v>
      </c>
      <c r="N47" s="21">
        <f t="shared" si="33"/>
        <v>0.36527777777777765</v>
      </c>
      <c r="O47" s="21">
        <f t="shared" si="33"/>
        <v>0.44861111111111102</v>
      </c>
      <c r="P47" s="21">
        <f t="shared" si="33"/>
        <v>0.53194444444444433</v>
      </c>
      <c r="Q47" s="21">
        <f t="shared" si="33"/>
        <v>0.6152777777777777</v>
      </c>
      <c r="R47" s="21">
        <f t="shared" si="33"/>
        <v>0.65694444444444433</v>
      </c>
      <c r="S47" s="21">
        <f t="shared" si="33"/>
        <v>0.69861111111111107</v>
      </c>
      <c r="T47" s="21">
        <f t="shared" si="33"/>
        <v>0.7402777777777777</v>
      </c>
      <c r="U47" s="21">
        <f>U46+"0:5"</f>
        <v>0.8652777777777777</v>
      </c>
      <c r="V47" s="1"/>
      <c r="X47" s="21">
        <f>X46+"0:5"</f>
        <v>0.20624999999999996</v>
      </c>
      <c r="Y47" s="21">
        <f>Y46+"0:5"</f>
        <v>0.36944444444444441</v>
      </c>
      <c r="Z47" s="21">
        <f>Z46+"0:5"</f>
        <v>0.53611111111111109</v>
      </c>
      <c r="AA47" s="21">
        <f>AA46+"0:5"</f>
        <v>0.70277777777777761</v>
      </c>
      <c r="AB47" s="21">
        <f>AB46+"0:5"</f>
        <v>0.77569444444444435</v>
      </c>
    </row>
    <row r="48" spans="1:33" x14ac:dyDescent="0.2">
      <c r="A48" s="5">
        <v>24.6</v>
      </c>
      <c r="B48" s="5">
        <v>20</v>
      </c>
      <c r="C48" s="5">
        <v>24.6</v>
      </c>
      <c r="D48" s="5">
        <v>24.6</v>
      </c>
      <c r="E48" s="5">
        <v>24.6</v>
      </c>
      <c r="F48" s="76">
        <v>12</v>
      </c>
      <c r="G48" s="9" t="s">
        <v>189</v>
      </c>
      <c r="H48" s="21">
        <f t="shared" ref="H48:T48" si="34">H47+"0:4"</f>
        <v>0.19930555555555551</v>
      </c>
      <c r="I48" s="21">
        <f t="shared" si="34"/>
        <v>0.22222222222222218</v>
      </c>
      <c r="J48" s="21">
        <f t="shared" si="34"/>
        <v>0.2430555555555555</v>
      </c>
      <c r="K48" s="21">
        <f t="shared" si="34"/>
        <v>0.28472222222222215</v>
      </c>
      <c r="L48" s="21">
        <f t="shared" si="34"/>
        <v>0.29999999999999993</v>
      </c>
      <c r="M48" s="21">
        <f t="shared" si="34"/>
        <v>0.32638888888888878</v>
      </c>
      <c r="N48" s="21">
        <f t="shared" si="34"/>
        <v>0.36805555555555541</v>
      </c>
      <c r="O48" s="21">
        <f t="shared" si="34"/>
        <v>0.45138888888888878</v>
      </c>
      <c r="P48" s="21">
        <f t="shared" si="34"/>
        <v>0.5347222222222221</v>
      </c>
      <c r="Q48" s="21">
        <f t="shared" si="34"/>
        <v>0.61805555555555547</v>
      </c>
      <c r="R48" s="21">
        <f t="shared" si="34"/>
        <v>0.6597222222222221</v>
      </c>
      <c r="S48" s="21">
        <f t="shared" si="34"/>
        <v>0.70138888888888884</v>
      </c>
      <c r="T48" s="21">
        <f t="shared" si="34"/>
        <v>0.74305555555555547</v>
      </c>
      <c r="U48" s="21">
        <f>U47+"0:4"</f>
        <v>0.86805555555555547</v>
      </c>
      <c r="V48" s="1"/>
      <c r="X48" s="21">
        <f>X47+"0:4"</f>
        <v>0.20902777777777773</v>
      </c>
      <c r="Y48" s="21">
        <f>Y47+"0:4"</f>
        <v>0.37222222222222218</v>
      </c>
      <c r="Z48" s="21">
        <f>Z47+"0:4"</f>
        <v>0.53888888888888886</v>
      </c>
      <c r="AA48" s="21">
        <f>AA47+"0:4"</f>
        <v>0.70555555555555538</v>
      </c>
      <c r="AB48" s="21">
        <f>AB47+"0:4"</f>
        <v>0.77847222222222212</v>
      </c>
    </row>
    <row r="49" spans="1:28" x14ac:dyDescent="0.2">
      <c r="A49" s="5" t="s">
        <v>16</v>
      </c>
      <c r="B49" s="5" t="s">
        <v>16</v>
      </c>
      <c r="C49" s="5" t="s">
        <v>16</v>
      </c>
      <c r="D49" s="5" t="s">
        <v>16</v>
      </c>
      <c r="E49" s="5">
        <v>29.9</v>
      </c>
      <c r="F49" s="76">
        <v>11</v>
      </c>
      <c r="G49" s="9" t="s">
        <v>194</v>
      </c>
      <c r="H49" s="21" t="s">
        <v>16</v>
      </c>
      <c r="I49" s="21" t="s">
        <v>16</v>
      </c>
      <c r="J49" s="21" t="s">
        <v>16</v>
      </c>
      <c r="K49" s="21" t="s">
        <v>16</v>
      </c>
      <c r="L49" s="21" t="s">
        <v>16</v>
      </c>
      <c r="M49" s="21" t="s">
        <v>16</v>
      </c>
      <c r="N49" s="21" t="s">
        <v>16</v>
      </c>
      <c r="O49" s="21" t="s">
        <v>16</v>
      </c>
      <c r="P49" s="21" t="s">
        <v>16</v>
      </c>
      <c r="Q49" s="21">
        <f>Q48+"0:6"</f>
        <v>0.62222222222222212</v>
      </c>
      <c r="R49" s="21" t="s">
        <v>16</v>
      </c>
      <c r="S49" s="21" t="s">
        <v>16</v>
      </c>
      <c r="T49" s="21" t="s">
        <v>16</v>
      </c>
      <c r="U49" s="21" t="s">
        <v>16</v>
      </c>
      <c r="V49" s="1"/>
      <c r="X49" s="21" t="s">
        <v>16</v>
      </c>
      <c r="Y49" s="21" t="s">
        <v>16</v>
      </c>
      <c r="Z49" s="21" t="s">
        <v>16</v>
      </c>
      <c r="AA49" s="21" t="s">
        <v>16</v>
      </c>
      <c r="AB49" s="21" t="s">
        <v>16</v>
      </c>
    </row>
    <row r="50" spans="1:28" x14ac:dyDescent="0.2">
      <c r="A50" s="5">
        <v>27.5</v>
      </c>
      <c r="B50" s="5">
        <v>22.9</v>
      </c>
      <c r="C50" s="5">
        <v>27.5</v>
      </c>
      <c r="D50" s="5">
        <v>27.5</v>
      </c>
      <c r="E50" s="5">
        <v>32.5</v>
      </c>
      <c r="F50" s="76">
        <v>10</v>
      </c>
      <c r="G50" s="9" t="s">
        <v>188</v>
      </c>
      <c r="H50" s="21">
        <f t="shared" ref="H50:P50" si="35">H48+"0:3"</f>
        <v>0.20138888888888884</v>
      </c>
      <c r="I50" s="21">
        <f t="shared" si="35"/>
        <v>0.22430555555555551</v>
      </c>
      <c r="J50" s="21">
        <f t="shared" si="35"/>
        <v>0.24513888888888882</v>
      </c>
      <c r="K50" s="21">
        <f t="shared" si="35"/>
        <v>0.28680555555555548</v>
      </c>
      <c r="L50" s="21">
        <f t="shared" si="35"/>
        <v>0.30208333333333326</v>
      </c>
      <c r="M50" s="21">
        <f t="shared" si="35"/>
        <v>0.32847222222222211</v>
      </c>
      <c r="N50" s="21">
        <f t="shared" si="35"/>
        <v>0.37013888888888874</v>
      </c>
      <c r="O50" s="21">
        <f t="shared" si="35"/>
        <v>0.45347222222222211</v>
      </c>
      <c r="P50" s="21">
        <f t="shared" si="35"/>
        <v>0.53680555555555542</v>
      </c>
      <c r="Q50" s="21">
        <f>Q49+"0:3"</f>
        <v>0.62430555555555545</v>
      </c>
      <c r="R50" s="21">
        <f>R48+"0:3"</f>
        <v>0.66180555555555542</v>
      </c>
      <c r="S50" s="21">
        <f>S48+"0:3"</f>
        <v>0.70347222222222217</v>
      </c>
      <c r="T50" s="21">
        <f>T48+"0:3"</f>
        <v>0.7451388888888888</v>
      </c>
      <c r="U50" s="21">
        <f>U48+"0:3"</f>
        <v>0.8701388888888888</v>
      </c>
      <c r="V50" s="1"/>
      <c r="X50" s="21">
        <f>X48+"0:3"</f>
        <v>0.21111111111111105</v>
      </c>
      <c r="Y50" s="21">
        <f>Y48+"0:3"</f>
        <v>0.3743055555555555</v>
      </c>
      <c r="Z50" s="21">
        <f>Z48+"0:3"</f>
        <v>0.54097222222222219</v>
      </c>
      <c r="AA50" s="21">
        <f>AA48+"0:3"</f>
        <v>0.70763888888888871</v>
      </c>
      <c r="AB50" s="21">
        <f>AB48+"0:3"</f>
        <v>0.78055555555555545</v>
      </c>
    </row>
    <row r="51" spans="1:28" x14ac:dyDescent="0.2">
      <c r="A51" s="5">
        <v>28.4</v>
      </c>
      <c r="B51" s="5">
        <v>23.799999999999997</v>
      </c>
      <c r="C51" s="5">
        <v>28.4</v>
      </c>
      <c r="D51" s="5">
        <v>28.4</v>
      </c>
      <c r="E51" s="5">
        <v>33.4</v>
      </c>
      <c r="F51" s="76">
        <v>9</v>
      </c>
      <c r="G51" s="9" t="s">
        <v>187</v>
      </c>
      <c r="H51" s="21">
        <f t="shared" ref="H51:T51" si="36">H50+"0:2"</f>
        <v>0.20277777777777772</v>
      </c>
      <c r="I51" s="21">
        <f t="shared" si="36"/>
        <v>0.22569444444444439</v>
      </c>
      <c r="J51" s="21">
        <f t="shared" si="36"/>
        <v>0.24652777777777771</v>
      </c>
      <c r="K51" s="21">
        <f t="shared" si="36"/>
        <v>0.28819444444444436</v>
      </c>
      <c r="L51" s="21">
        <f t="shared" si="36"/>
        <v>0.30347222222222214</v>
      </c>
      <c r="M51" s="21">
        <f t="shared" si="36"/>
        <v>0.32986111111111099</v>
      </c>
      <c r="N51" s="21">
        <f t="shared" si="36"/>
        <v>0.37152777777777762</v>
      </c>
      <c r="O51" s="21">
        <f t="shared" si="36"/>
        <v>0.45486111111111099</v>
      </c>
      <c r="P51" s="21">
        <f t="shared" si="36"/>
        <v>0.53819444444444431</v>
      </c>
      <c r="Q51" s="21">
        <f t="shared" si="36"/>
        <v>0.62569444444444433</v>
      </c>
      <c r="R51" s="21">
        <f t="shared" si="36"/>
        <v>0.66319444444444431</v>
      </c>
      <c r="S51" s="21">
        <f t="shared" si="36"/>
        <v>0.70486111111111105</v>
      </c>
      <c r="T51" s="21">
        <f t="shared" si="36"/>
        <v>0.74652777777777768</v>
      </c>
      <c r="U51" s="21">
        <f>U50+"0:2"</f>
        <v>0.87152777777777768</v>
      </c>
      <c r="V51" s="1"/>
      <c r="X51" s="21">
        <f>X50+"0:2"</f>
        <v>0.21249999999999994</v>
      </c>
      <c r="Y51" s="21">
        <f>Y50+"0:2"</f>
        <v>0.37569444444444439</v>
      </c>
      <c r="Z51" s="21">
        <f>Z50+"0:2"</f>
        <v>0.54236111111111107</v>
      </c>
      <c r="AA51" s="21">
        <f>AA50+"0:2"</f>
        <v>0.70902777777777759</v>
      </c>
      <c r="AB51" s="21">
        <f>AB50+"0:2"</f>
        <v>0.78194444444444433</v>
      </c>
    </row>
    <row r="52" spans="1:28" x14ac:dyDescent="0.2">
      <c r="A52" s="5">
        <v>30</v>
      </c>
      <c r="B52" s="5" t="s">
        <v>16</v>
      </c>
      <c r="C52" s="5" t="s">
        <v>16</v>
      </c>
      <c r="D52" s="5" t="s">
        <v>16</v>
      </c>
      <c r="E52" s="5" t="s">
        <v>16</v>
      </c>
      <c r="F52" s="76">
        <v>8</v>
      </c>
      <c r="G52" s="9" t="s">
        <v>186</v>
      </c>
      <c r="H52" s="21">
        <f>H51+"0:2"</f>
        <v>0.20416666666666661</v>
      </c>
      <c r="I52" s="21" t="s">
        <v>16</v>
      </c>
      <c r="J52" s="21" t="s">
        <v>16</v>
      </c>
      <c r="K52" s="21" t="s">
        <v>16</v>
      </c>
      <c r="L52" s="21" t="s">
        <v>16</v>
      </c>
      <c r="M52" s="21" t="s">
        <v>16</v>
      </c>
      <c r="N52" s="21" t="s">
        <v>16</v>
      </c>
      <c r="O52" s="21" t="s">
        <v>16</v>
      </c>
      <c r="P52" s="21" t="s">
        <v>16</v>
      </c>
      <c r="Q52" s="21" t="s">
        <v>16</v>
      </c>
      <c r="R52" s="21" t="s">
        <v>16</v>
      </c>
      <c r="S52" s="21" t="s">
        <v>16</v>
      </c>
      <c r="T52" s="21" t="s">
        <v>16</v>
      </c>
      <c r="U52" s="21" t="s">
        <v>16</v>
      </c>
      <c r="V52" s="1"/>
      <c r="X52" s="21" t="s">
        <v>16</v>
      </c>
      <c r="Y52" s="21" t="s">
        <v>16</v>
      </c>
      <c r="Z52" s="21" t="s">
        <v>16</v>
      </c>
      <c r="AA52" s="21" t="s">
        <v>16</v>
      </c>
      <c r="AB52" s="21" t="s">
        <v>16</v>
      </c>
    </row>
    <row r="53" spans="1:28" x14ac:dyDescent="0.2">
      <c r="A53" s="5">
        <v>31.200000000000003</v>
      </c>
      <c r="B53" s="5">
        <v>25.6</v>
      </c>
      <c r="C53" s="5">
        <v>30.200000000000003</v>
      </c>
      <c r="D53" s="5">
        <v>30.200000000000003</v>
      </c>
      <c r="E53" s="5">
        <v>35.200000000000003</v>
      </c>
      <c r="F53" s="76">
        <v>7</v>
      </c>
      <c r="G53" s="9" t="s">
        <v>184</v>
      </c>
      <c r="H53" s="21">
        <f>H52+"0:3"</f>
        <v>0.20624999999999993</v>
      </c>
      <c r="I53" s="21">
        <f t="shared" ref="I53:T53" si="37">I51+"0:2"</f>
        <v>0.22708333333333328</v>
      </c>
      <c r="J53" s="21">
        <f t="shared" si="37"/>
        <v>0.24791666666666659</v>
      </c>
      <c r="K53" s="21">
        <f t="shared" si="37"/>
        <v>0.28958333333333325</v>
      </c>
      <c r="L53" s="21">
        <f t="shared" si="37"/>
        <v>0.30486111111111103</v>
      </c>
      <c r="M53" s="21">
        <f t="shared" si="37"/>
        <v>0.33124999999999988</v>
      </c>
      <c r="N53" s="21">
        <f t="shared" si="37"/>
        <v>0.37291666666666651</v>
      </c>
      <c r="O53" s="21">
        <f t="shared" si="37"/>
        <v>0.45624999999999988</v>
      </c>
      <c r="P53" s="21">
        <f t="shared" si="37"/>
        <v>0.53958333333333319</v>
      </c>
      <c r="Q53" s="21">
        <f t="shared" si="37"/>
        <v>0.62708333333333321</v>
      </c>
      <c r="R53" s="21">
        <f t="shared" si="37"/>
        <v>0.66458333333333319</v>
      </c>
      <c r="S53" s="21">
        <f t="shared" si="37"/>
        <v>0.70624999999999993</v>
      </c>
      <c r="T53" s="21">
        <f t="shared" si="37"/>
        <v>0.74791666666666656</v>
      </c>
      <c r="U53" s="21">
        <f>U51+"0:2"</f>
        <v>0.87291666666666656</v>
      </c>
      <c r="V53" s="1"/>
      <c r="X53" s="21">
        <f>X51+"0:2"</f>
        <v>0.21388888888888882</v>
      </c>
      <c r="Y53" s="21">
        <f>Y51+"0:2"</f>
        <v>0.37708333333333327</v>
      </c>
      <c r="Z53" s="21">
        <f>Z51+"0:2"</f>
        <v>0.54374999999999996</v>
      </c>
      <c r="AA53" s="21">
        <f>AA51+"0:2"</f>
        <v>0.71041666666666647</v>
      </c>
      <c r="AB53" s="21">
        <f>AB51+"0:2"</f>
        <v>0.78333333333333321</v>
      </c>
    </row>
    <row r="54" spans="1:28" x14ac:dyDescent="0.2">
      <c r="A54" s="5">
        <v>34.200000000000003</v>
      </c>
      <c r="B54" s="5" t="s">
        <v>16</v>
      </c>
      <c r="C54" s="5" t="s">
        <v>16</v>
      </c>
      <c r="D54" s="5">
        <v>33.200000000000003</v>
      </c>
      <c r="E54" s="5">
        <v>38.200000000000003</v>
      </c>
      <c r="F54" s="76">
        <v>6</v>
      </c>
      <c r="G54" s="9" t="s">
        <v>183</v>
      </c>
      <c r="H54" s="21">
        <f>H53+"0:4"</f>
        <v>0.2090277777777777</v>
      </c>
      <c r="I54" s="21">
        <f>I53+"0:4"</f>
        <v>0.22986111111111104</v>
      </c>
      <c r="J54" s="21">
        <f>J53+"0:4"</f>
        <v>0.25069444444444439</v>
      </c>
      <c r="K54" s="21">
        <f>K53+"0:4"</f>
        <v>0.29236111111111102</v>
      </c>
      <c r="L54" s="21" t="s">
        <v>16</v>
      </c>
      <c r="M54" s="21">
        <f t="shared" ref="M54:T54" si="38">M53+"0:4"</f>
        <v>0.33402777777777765</v>
      </c>
      <c r="N54" s="21">
        <f t="shared" si="38"/>
        <v>0.37569444444444428</v>
      </c>
      <c r="O54" s="21">
        <f t="shared" si="38"/>
        <v>0.45902777777777765</v>
      </c>
      <c r="P54" s="21">
        <f t="shared" si="38"/>
        <v>0.54236111111111096</v>
      </c>
      <c r="Q54" s="21">
        <f t="shared" si="38"/>
        <v>0.62986111111111098</v>
      </c>
      <c r="R54" s="21">
        <f t="shared" si="38"/>
        <v>0.66736111111111096</v>
      </c>
      <c r="S54" s="21">
        <f t="shared" si="38"/>
        <v>0.7090277777777777</v>
      </c>
      <c r="T54" s="21">
        <f t="shared" si="38"/>
        <v>0.75069444444444433</v>
      </c>
      <c r="U54" s="21">
        <f>U53+"0:4"</f>
        <v>0.87569444444444433</v>
      </c>
      <c r="V54" s="1"/>
      <c r="X54" s="21">
        <f>X53+"0:4"</f>
        <v>0.21666666666666659</v>
      </c>
      <c r="Y54" s="21">
        <f>Y53+"0:4"</f>
        <v>0.37986111111111104</v>
      </c>
      <c r="Z54" s="21">
        <f>Z53+"0:4"</f>
        <v>0.54652777777777772</v>
      </c>
      <c r="AA54" s="21">
        <f>AA53+"0:4"</f>
        <v>0.71319444444444424</v>
      </c>
      <c r="AB54" s="21">
        <f>AB53+"0:4"</f>
        <v>0.78611111111111098</v>
      </c>
    </row>
    <row r="55" spans="1:28" x14ac:dyDescent="0.2">
      <c r="A55" s="5">
        <v>36.299999999999997</v>
      </c>
      <c r="B55" s="5">
        <v>30.1</v>
      </c>
      <c r="C55" s="5">
        <v>34.700000000000003</v>
      </c>
      <c r="D55" s="5">
        <v>35.299999999999997</v>
      </c>
      <c r="E55" s="5">
        <v>40.299999999999997</v>
      </c>
      <c r="F55" s="76">
        <v>5</v>
      </c>
      <c r="G55" s="9" t="s">
        <v>193</v>
      </c>
      <c r="H55" s="21">
        <f>H54+"0:3"</f>
        <v>0.21111111111111103</v>
      </c>
      <c r="I55" s="21">
        <f>I54+"0:3"</f>
        <v>0.23194444444444437</v>
      </c>
      <c r="J55" s="21">
        <f>J54+"0:3"</f>
        <v>0.25277777777777771</v>
      </c>
      <c r="K55" s="21">
        <f>K54+"0:3"</f>
        <v>0.29444444444444434</v>
      </c>
      <c r="L55" s="21">
        <f>L53+"0:7"</f>
        <v>0.30972222222222212</v>
      </c>
      <c r="M55" s="21">
        <f t="shared" ref="M55:T55" si="39">M54+"0:3"</f>
        <v>0.33611111111111097</v>
      </c>
      <c r="N55" s="21">
        <f t="shared" si="39"/>
        <v>0.3777777777777776</v>
      </c>
      <c r="O55" s="21">
        <f t="shared" si="39"/>
        <v>0.46111111111111097</v>
      </c>
      <c r="P55" s="21">
        <f t="shared" si="39"/>
        <v>0.54444444444444429</v>
      </c>
      <c r="Q55" s="21">
        <f t="shared" si="39"/>
        <v>0.63194444444444431</v>
      </c>
      <c r="R55" s="21">
        <f t="shared" si="39"/>
        <v>0.66944444444444429</v>
      </c>
      <c r="S55" s="21">
        <f t="shared" si="39"/>
        <v>0.71111111111111103</v>
      </c>
      <c r="T55" s="21">
        <f t="shared" si="39"/>
        <v>0.75277777777777766</v>
      </c>
      <c r="U55" s="21">
        <f>U54+"0:3"</f>
        <v>0.87777777777777766</v>
      </c>
      <c r="V55" s="1"/>
      <c r="X55" s="21">
        <f>X54+"0:3"</f>
        <v>0.21874999999999992</v>
      </c>
      <c r="Y55" s="21">
        <f>Y54+"0:3"</f>
        <v>0.38194444444444436</v>
      </c>
      <c r="Z55" s="21">
        <f>Z54+"0:3"</f>
        <v>0.54861111111111105</v>
      </c>
      <c r="AA55" s="21">
        <f>AA54+"0:3"</f>
        <v>0.71527777777777757</v>
      </c>
      <c r="AB55" s="21">
        <f>AB54+"0:3"</f>
        <v>0.78819444444444431</v>
      </c>
    </row>
    <row r="56" spans="1:28" x14ac:dyDescent="0.2">
      <c r="A56" s="5">
        <v>36.9</v>
      </c>
      <c r="B56" s="5">
        <v>30.699999999999996</v>
      </c>
      <c r="C56" s="5">
        <v>35.299999999999997</v>
      </c>
      <c r="D56" s="5">
        <v>35.9</v>
      </c>
      <c r="E56" s="5">
        <v>40.9</v>
      </c>
      <c r="F56" s="76">
        <v>4</v>
      </c>
      <c r="G56" s="9" t="s">
        <v>182</v>
      </c>
      <c r="H56" s="21">
        <f t="shared" ref="H56:T57" si="40">H55+"0:1"</f>
        <v>0.21180555555555547</v>
      </c>
      <c r="I56" s="21">
        <f t="shared" si="40"/>
        <v>0.23263888888888881</v>
      </c>
      <c r="J56" s="21">
        <f t="shared" si="40"/>
        <v>0.25347222222222215</v>
      </c>
      <c r="K56" s="21">
        <f t="shared" si="40"/>
        <v>0.29513888888888878</v>
      </c>
      <c r="L56" s="21">
        <f t="shared" si="40"/>
        <v>0.31041666666666656</v>
      </c>
      <c r="M56" s="21">
        <f t="shared" si="40"/>
        <v>0.33680555555555541</v>
      </c>
      <c r="N56" s="21">
        <f t="shared" si="40"/>
        <v>0.37847222222222204</v>
      </c>
      <c r="O56" s="21">
        <f t="shared" si="40"/>
        <v>0.46180555555555541</v>
      </c>
      <c r="P56" s="21">
        <f t="shared" si="40"/>
        <v>0.54513888888888873</v>
      </c>
      <c r="Q56" s="21">
        <f t="shared" si="40"/>
        <v>0.63263888888888875</v>
      </c>
      <c r="R56" s="21">
        <f t="shared" si="40"/>
        <v>0.67013888888888873</v>
      </c>
      <c r="S56" s="21">
        <f t="shared" si="40"/>
        <v>0.71180555555555547</v>
      </c>
      <c r="T56" s="21">
        <f t="shared" si="40"/>
        <v>0.7534722222222221</v>
      </c>
      <c r="U56" s="21">
        <f>U55+"0:1"</f>
        <v>0.8784722222222221</v>
      </c>
      <c r="V56" s="1"/>
      <c r="X56" s="21">
        <f t="shared" ref="X56:AA57" si="41">X55+"0:1"</f>
        <v>0.21944444444444436</v>
      </c>
      <c r="Y56" s="21">
        <f t="shared" si="41"/>
        <v>0.38263888888888881</v>
      </c>
      <c r="Z56" s="21">
        <f t="shared" si="41"/>
        <v>0.54930555555555549</v>
      </c>
      <c r="AA56" s="21">
        <f t="shared" si="41"/>
        <v>0.71597222222222201</v>
      </c>
      <c r="AB56" s="21">
        <f t="shared" ref="AB56" si="42">AB55+"0:1"</f>
        <v>0.78888888888888875</v>
      </c>
    </row>
    <row r="57" spans="1:28" x14ac:dyDescent="0.2">
      <c r="A57" s="5">
        <v>37.200000000000003</v>
      </c>
      <c r="B57" s="5">
        <v>31</v>
      </c>
      <c r="C57" s="5">
        <v>35.6</v>
      </c>
      <c r="D57" s="5">
        <v>36.200000000000003</v>
      </c>
      <c r="E57" s="5">
        <v>41.2</v>
      </c>
      <c r="F57" s="76">
        <v>3</v>
      </c>
      <c r="G57" s="9" t="s">
        <v>74</v>
      </c>
      <c r="H57" s="21">
        <f t="shared" si="40"/>
        <v>0.21249999999999991</v>
      </c>
      <c r="I57" s="21">
        <f t="shared" si="40"/>
        <v>0.23333333333333325</v>
      </c>
      <c r="J57" s="21">
        <f t="shared" si="40"/>
        <v>0.2541666666666666</v>
      </c>
      <c r="K57" s="21">
        <f t="shared" si="40"/>
        <v>0.29583333333333323</v>
      </c>
      <c r="L57" s="21">
        <f t="shared" si="40"/>
        <v>0.31111111111111101</v>
      </c>
      <c r="M57" s="21">
        <f t="shared" si="40"/>
        <v>0.33749999999999986</v>
      </c>
      <c r="N57" s="21">
        <f t="shared" si="40"/>
        <v>0.37916666666666649</v>
      </c>
      <c r="O57" s="21">
        <f t="shared" si="40"/>
        <v>0.46249999999999986</v>
      </c>
      <c r="P57" s="21">
        <f t="shared" si="40"/>
        <v>0.54583333333333317</v>
      </c>
      <c r="Q57" s="21">
        <f t="shared" si="40"/>
        <v>0.63333333333333319</v>
      </c>
      <c r="R57" s="21">
        <f t="shared" si="40"/>
        <v>0.67083333333333317</v>
      </c>
      <c r="S57" s="21">
        <f t="shared" si="40"/>
        <v>0.71249999999999991</v>
      </c>
      <c r="T57" s="21">
        <f t="shared" si="40"/>
        <v>0.75416666666666654</v>
      </c>
      <c r="U57" s="21">
        <f>U56+"0:1"</f>
        <v>0.87916666666666654</v>
      </c>
      <c r="V57" s="1"/>
      <c r="X57" s="21">
        <f t="shared" si="41"/>
        <v>0.2201388888888888</v>
      </c>
      <c r="Y57" s="21">
        <f t="shared" si="41"/>
        <v>0.38333333333333325</v>
      </c>
      <c r="Z57" s="21">
        <f t="shared" si="41"/>
        <v>0.54999999999999993</v>
      </c>
      <c r="AA57" s="21">
        <f t="shared" si="41"/>
        <v>0.71666666666666645</v>
      </c>
      <c r="AB57" s="21">
        <f t="shared" ref="AB57" si="43">AB56+"0:1"</f>
        <v>0.78958333333333319</v>
      </c>
    </row>
    <row r="58" spans="1:28" x14ac:dyDescent="0.2">
      <c r="A58" s="5">
        <v>37.6</v>
      </c>
      <c r="B58" s="5">
        <v>31.4</v>
      </c>
      <c r="C58" s="5">
        <v>36</v>
      </c>
      <c r="D58" s="5">
        <v>36.6</v>
      </c>
      <c r="E58" s="5">
        <v>41.6</v>
      </c>
      <c r="F58" s="76">
        <v>2</v>
      </c>
      <c r="G58" s="9" t="s">
        <v>135</v>
      </c>
      <c r="H58" s="21">
        <f t="shared" ref="H58:T58" si="44">H57+"0:2"</f>
        <v>0.2138888888888888</v>
      </c>
      <c r="I58" s="21">
        <f t="shared" si="44"/>
        <v>0.23472222222222214</v>
      </c>
      <c r="J58" s="21">
        <f t="shared" si="44"/>
        <v>0.25555555555555548</v>
      </c>
      <c r="K58" s="21">
        <f t="shared" si="44"/>
        <v>0.29722222222222211</v>
      </c>
      <c r="L58" s="21">
        <f t="shared" si="44"/>
        <v>0.31249999999999989</v>
      </c>
      <c r="M58" s="21">
        <f t="shared" si="44"/>
        <v>0.33888888888888874</v>
      </c>
      <c r="N58" s="21">
        <f t="shared" si="44"/>
        <v>0.38055555555555537</v>
      </c>
      <c r="O58" s="21">
        <f t="shared" si="44"/>
        <v>0.46388888888888874</v>
      </c>
      <c r="P58" s="21">
        <f t="shared" si="44"/>
        <v>0.54722222222222205</v>
      </c>
      <c r="Q58" s="21">
        <f t="shared" si="44"/>
        <v>0.63472222222222208</v>
      </c>
      <c r="R58" s="21">
        <f t="shared" si="44"/>
        <v>0.67222222222222205</v>
      </c>
      <c r="S58" s="21">
        <f t="shared" si="44"/>
        <v>0.7138888888888888</v>
      </c>
      <c r="T58" s="21">
        <f t="shared" si="44"/>
        <v>0.75555555555555542</v>
      </c>
      <c r="U58" s="21">
        <f>U57+"0:2"</f>
        <v>0.88055555555555542</v>
      </c>
      <c r="V58" s="1"/>
      <c r="X58" s="21">
        <f>X57+"0:2"</f>
        <v>0.22152777777777768</v>
      </c>
      <c r="Y58" s="21">
        <f>Y57+"0:2"</f>
        <v>0.38472222222222213</v>
      </c>
      <c r="Z58" s="21">
        <f>Z57+"0:2"</f>
        <v>0.55138888888888882</v>
      </c>
      <c r="AA58" s="21">
        <f>AA57+"0:2"</f>
        <v>0.71805555555555534</v>
      </c>
      <c r="AB58" s="21">
        <f>AB57+"0:2"</f>
        <v>0.79097222222222208</v>
      </c>
    </row>
    <row r="59" spans="1:28" x14ac:dyDescent="0.2">
      <c r="A59" s="5">
        <v>39.200000000000003</v>
      </c>
      <c r="B59" s="5">
        <v>33</v>
      </c>
      <c r="C59" s="5">
        <v>37.6</v>
      </c>
      <c r="D59" s="5">
        <v>38.200000000000003</v>
      </c>
      <c r="E59" s="5">
        <v>43.2</v>
      </c>
      <c r="F59" s="76">
        <v>1</v>
      </c>
      <c r="G59" s="7" t="s">
        <v>54</v>
      </c>
      <c r="H59" s="6">
        <f>H58+"0:3"</f>
        <v>0.21597222222222212</v>
      </c>
      <c r="I59" s="6">
        <f t="shared" ref="I59:T59" si="45">I58+"0:4"</f>
        <v>0.23749999999999991</v>
      </c>
      <c r="J59" s="6">
        <f t="shared" si="45"/>
        <v>0.25833333333333325</v>
      </c>
      <c r="K59" s="6">
        <f t="shared" si="45"/>
        <v>0.29999999999999988</v>
      </c>
      <c r="L59" s="6">
        <f t="shared" si="45"/>
        <v>0.31527777777777766</v>
      </c>
      <c r="M59" s="6">
        <f t="shared" si="45"/>
        <v>0.34166666666666651</v>
      </c>
      <c r="N59" s="6">
        <f t="shared" si="45"/>
        <v>0.38333333333333314</v>
      </c>
      <c r="O59" s="6">
        <f t="shared" si="45"/>
        <v>0.46666666666666651</v>
      </c>
      <c r="P59" s="6">
        <f t="shared" si="45"/>
        <v>0.54999999999999982</v>
      </c>
      <c r="Q59" s="6">
        <f t="shared" si="45"/>
        <v>0.63749999999999984</v>
      </c>
      <c r="R59" s="6">
        <f t="shared" si="45"/>
        <v>0.67499999999999982</v>
      </c>
      <c r="S59" s="6">
        <f t="shared" si="45"/>
        <v>0.71666666666666656</v>
      </c>
      <c r="T59" s="6">
        <f t="shared" si="45"/>
        <v>0.75833333333333319</v>
      </c>
      <c r="U59" s="6">
        <f>U58+"0:4"</f>
        <v>0.88333333333333319</v>
      </c>
      <c r="V59" s="1"/>
      <c r="X59" s="6">
        <f>X58+"0:4"</f>
        <v>0.22430555555555545</v>
      </c>
      <c r="Y59" s="6">
        <f>Y58+"0:4"</f>
        <v>0.3874999999999999</v>
      </c>
      <c r="Z59" s="6">
        <f>Z58+"0:4"</f>
        <v>0.55416666666666659</v>
      </c>
      <c r="AA59" s="6">
        <f>AA58+"0:4"</f>
        <v>0.7208333333333331</v>
      </c>
      <c r="AB59" s="6">
        <f>AB58+"0:4"</f>
        <v>0.79374999999999984</v>
      </c>
    </row>
    <row r="61" spans="1:28" x14ac:dyDescent="0.2">
      <c r="A61" s="4"/>
      <c r="B61" s="4"/>
      <c r="C61" s="4"/>
      <c r="D61" s="4"/>
      <c r="I61" s="12"/>
    </row>
    <row r="62" spans="1:28" x14ac:dyDescent="0.2">
      <c r="A62" s="4"/>
      <c r="B62" s="4"/>
      <c r="C62" s="4"/>
      <c r="D62" s="4"/>
    </row>
    <row r="63" spans="1:28" x14ac:dyDescent="0.2">
      <c r="I63" s="148"/>
    </row>
    <row r="64" spans="1:28" x14ac:dyDescent="0.2">
      <c r="I64" s="148"/>
    </row>
    <row r="65" spans="9:9" x14ac:dyDescent="0.2">
      <c r="I65" s="148"/>
    </row>
    <row r="66" spans="9:9" x14ac:dyDescent="0.2">
      <c r="I66" s="148"/>
    </row>
    <row r="67" spans="9:9" x14ac:dyDescent="0.2">
      <c r="I67" s="112"/>
    </row>
  </sheetData>
  <pageMargins left="0.7" right="0.7" top="0.78740157499999996" bottom="0.78740157499999996" header="0.3" footer="0.3"/>
  <pageSetup paperSize="9" orientation="portrait" horizontalDpi="4294967293" verticalDpi="300" r:id="rId1"/>
  <ignoredErrors>
    <ignoredError sqref="K17:K18 H47:AB47 L42 Q50 H54:L55 T19 K19:K21 I22:AB22 I19:J21 L20:AB21 L19:S19 U19:AB19 V17" 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showGridLines="0" workbookViewId="0">
      <selection activeCell="J3" sqref="J3"/>
    </sheetView>
  </sheetViews>
  <sheetFormatPr defaultColWidth="9.140625" defaultRowHeight="12" x14ac:dyDescent="0.2"/>
  <cols>
    <col min="1" max="3" width="5.140625" style="1" customWidth="1"/>
    <col min="4" max="4" width="5.140625" style="2" customWidth="1"/>
    <col min="5" max="5" width="28.28515625" style="1" customWidth="1"/>
    <col min="6" max="6" width="6.140625" style="2" customWidth="1"/>
    <col min="7" max="8" width="5.42578125" style="2" customWidth="1"/>
    <col min="9" max="9" width="5.42578125" style="1" customWidth="1"/>
    <col min="10" max="16384" width="9.140625" style="1"/>
  </cols>
  <sheetData>
    <row r="1" spans="1:10" ht="15" x14ac:dyDescent="0.25">
      <c r="E1" s="27" t="s">
        <v>271</v>
      </c>
    </row>
    <row r="2" spans="1:10" x14ac:dyDescent="0.2">
      <c r="F2" s="149" t="s">
        <v>34</v>
      </c>
      <c r="I2" s="19"/>
      <c r="J2" s="144" t="s">
        <v>269</v>
      </c>
    </row>
    <row r="3" spans="1:10" x14ac:dyDescent="0.2">
      <c r="E3" s="16" t="s">
        <v>31</v>
      </c>
      <c r="F3" s="102">
        <v>1</v>
      </c>
      <c r="G3" s="102">
        <v>3</v>
      </c>
      <c r="H3" s="102">
        <v>5</v>
      </c>
    </row>
    <row r="4" spans="1:10" x14ac:dyDescent="0.2">
      <c r="E4" s="16" t="s">
        <v>30</v>
      </c>
      <c r="F4" s="102" t="s">
        <v>29</v>
      </c>
      <c r="G4" s="102" t="s">
        <v>29</v>
      </c>
      <c r="H4" s="102" t="s">
        <v>29</v>
      </c>
    </row>
    <row r="5" spans="1:10" x14ac:dyDescent="0.2">
      <c r="A5" s="5" t="s">
        <v>27</v>
      </c>
      <c r="B5" s="5" t="s">
        <v>27</v>
      </c>
      <c r="C5" s="5" t="s">
        <v>27</v>
      </c>
      <c r="D5" s="2" t="s">
        <v>26</v>
      </c>
      <c r="E5" s="16" t="s">
        <v>25</v>
      </c>
      <c r="F5" s="102">
        <v>10</v>
      </c>
      <c r="G5" s="102">
        <v>10</v>
      </c>
      <c r="H5" s="102"/>
    </row>
    <row r="6" spans="1:10" x14ac:dyDescent="0.2">
      <c r="A6" s="5">
        <v>0</v>
      </c>
      <c r="B6" s="5">
        <v>0</v>
      </c>
      <c r="C6" s="5">
        <v>0</v>
      </c>
      <c r="D6" s="2">
        <v>1</v>
      </c>
      <c r="E6" s="54" t="s">
        <v>54</v>
      </c>
      <c r="F6" s="66">
        <v>0.30277777777777776</v>
      </c>
      <c r="G6" s="66">
        <v>0.57500000000000007</v>
      </c>
      <c r="H6" s="150">
        <v>0.62361111111111112</v>
      </c>
    </row>
    <row r="7" spans="1:10" x14ac:dyDescent="0.2">
      <c r="A7" s="5">
        <v>1.6</v>
      </c>
      <c r="B7" s="5">
        <v>1.6</v>
      </c>
      <c r="C7" s="5" t="s">
        <v>16</v>
      </c>
      <c r="D7" s="2">
        <v>2</v>
      </c>
      <c r="E7" s="9" t="s">
        <v>73</v>
      </c>
      <c r="F7" s="21" t="s">
        <v>4</v>
      </c>
      <c r="G7" s="21" t="s">
        <v>16</v>
      </c>
      <c r="H7" s="21">
        <f>H6+"0:3"</f>
        <v>0.62569444444444444</v>
      </c>
    </row>
    <row r="8" spans="1:10" x14ac:dyDescent="0.2">
      <c r="A8" s="5" t="s">
        <v>16</v>
      </c>
      <c r="B8" s="5" t="s">
        <v>16</v>
      </c>
      <c r="C8" s="5">
        <v>2</v>
      </c>
      <c r="D8" s="2">
        <v>3</v>
      </c>
      <c r="E8" s="9" t="s">
        <v>181</v>
      </c>
      <c r="F8" s="21" t="s">
        <v>16</v>
      </c>
      <c r="G8" s="21">
        <f>G6+"0:10"</f>
        <v>0.58194444444444449</v>
      </c>
      <c r="H8" s="21" t="s">
        <v>16</v>
      </c>
    </row>
    <row r="9" spans="1:10" x14ac:dyDescent="0.2">
      <c r="A9" s="5">
        <v>2</v>
      </c>
      <c r="B9" s="5">
        <v>2</v>
      </c>
      <c r="C9" s="5" t="s">
        <v>16</v>
      </c>
      <c r="D9" s="2">
        <v>4</v>
      </c>
      <c r="E9" s="9" t="s">
        <v>74</v>
      </c>
      <c r="F9" s="21" t="s">
        <v>4</v>
      </c>
      <c r="G9" s="21" t="s">
        <v>16</v>
      </c>
      <c r="H9" s="21">
        <f>H7+"0:2"</f>
        <v>0.62708333333333333</v>
      </c>
    </row>
    <row r="10" spans="1:10" x14ac:dyDescent="0.2">
      <c r="A10" s="5">
        <v>2.2999999999999998</v>
      </c>
      <c r="B10" s="5">
        <v>2.2999999999999998</v>
      </c>
      <c r="C10" s="5" t="s">
        <v>16</v>
      </c>
      <c r="D10" s="2">
        <v>5</v>
      </c>
      <c r="E10" s="9" t="s">
        <v>182</v>
      </c>
      <c r="F10" s="21" t="s">
        <v>4</v>
      </c>
      <c r="G10" s="21" t="s">
        <v>16</v>
      </c>
      <c r="H10" s="21">
        <f>H9+"0:1"</f>
        <v>0.62777777777777777</v>
      </c>
    </row>
    <row r="11" spans="1:10" x14ac:dyDescent="0.2">
      <c r="A11" s="5">
        <v>5</v>
      </c>
      <c r="B11" s="5" t="s">
        <v>16</v>
      </c>
      <c r="C11" s="5">
        <v>5.8</v>
      </c>
      <c r="D11" s="2">
        <v>6</v>
      </c>
      <c r="E11" s="9" t="s">
        <v>183</v>
      </c>
      <c r="F11" s="21">
        <f>F6+"0:8"</f>
        <v>0.30833333333333329</v>
      </c>
      <c r="G11" s="21">
        <f>G8+"0:7"</f>
        <v>0.58680555555555558</v>
      </c>
      <c r="H11" s="21" t="s">
        <v>16</v>
      </c>
    </row>
    <row r="12" spans="1:10" x14ac:dyDescent="0.2">
      <c r="A12" s="5">
        <v>8</v>
      </c>
      <c r="B12" s="5">
        <v>7.4</v>
      </c>
      <c r="C12" s="5">
        <v>8.8000000000000007</v>
      </c>
      <c r="D12" s="2">
        <v>7</v>
      </c>
      <c r="E12" s="9" t="s">
        <v>184</v>
      </c>
      <c r="F12" s="21"/>
      <c r="G12" s="21">
        <f>G11+"0:4"</f>
        <v>0.58958333333333335</v>
      </c>
      <c r="H12" s="21">
        <f>H10+"0:7"</f>
        <v>0.63263888888888886</v>
      </c>
    </row>
    <row r="13" spans="1:10" x14ac:dyDescent="0.2">
      <c r="A13" s="4">
        <f t="shared" ref="A13:A22" si="0">B13+0.6</f>
        <v>10.1</v>
      </c>
      <c r="B13" s="5">
        <v>9.5</v>
      </c>
      <c r="C13" s="5">
        <v>10.9</v>
      </c>
      <c r="D13" s="2">
        <v>8</v>
      </c>
      <c r="E13" s="9" t="s">
        <v>185</v>
      </c>
      <c r="F13" s="21"/>
      <c r="G13" s="21">
        <f>G12+"0:3"</f>
        <v>0.59166666666666667</v>
      </c>
      <c r="H13" s="21">
        <f>H12+"0:3"</f>
        <v>0.63472222222222219</v>
      </c>
    </row>
    <row r="14" spans="1:10" x14ac:dyDescent="0.2">
      <c r="A14" s="4">
        <f t="shared" si="0"/>
        <v>12.7</v>
      </c>
      <c r="B14" s="5">
        <v>12.1</v>
      </c>
      <c r="C14" s="5">
        <v>13.5</v>
      </c>
      <c r="D14" s="2">
        <v>9</v>
      </c>
      <c r="E14" s="9" t="s">
        <v>186</v>
      </c>
      <c r="F14" s="21"/>
      <c r="G14" s="21">
        <f>G13+"0:4"</f>
        <v>0.59444444444444444</v>
      </c>
      <c r="H14" s="21">
        <f>H13+"0:4"</f>
        <v>0.63749999999999996</v>
      </c>
    </row>
    <row r="15" spans="1:10" x14ac:dyDescent="0.2">
      <c r="A15" s="4">
        <f t="shared" si="0"/>
        <v>14.1</v>
      </c>
      <c r="B15" s="5">
        <v>13.5</v>
      </c>
      <c r="C15" s="5">
        <v>14.9</v>
      </c>
      <c r="D15" s="2">
        <v>10</v>
      </c>
      <c r="E15" s="9" t="s">
        <v>187</v>
      </c>
      <c r="F15" s="21"/>
      <c r="G15" s="21">
        <f>G14+"0:2"</f>
        <v>0.59583333333333333</v>
      </c>
      <c r="H15" s="21">
        <f>H14+"0:2"</f>
        <v>0.63888888888888884</v>
      </c>
    </row>
    <row r="16" spans="1:10" x14ac:dyDescent="0.2">
      <c r="A16" s="4">
        <f t="shared" si="0"/>
        <v>15</v>
      </c>
      <c r="B16" s="5">
        <v>14.4</v>
      </c>
      <c r="C16" s="5">
        <v>15.8</v>
      </c>
      <c r="D16" s="2">
        <v>11</v>
      </c>
      <c r="E16" s="9" t="s">
        <v>188</v>
      </c>
      <c r="F16" s="21"/>
      <c r="G16" s="21">
        <f>G15+"0:2"</f>
        <v>0.59722222222222221</v>
      </c>
      <c r="H16" s="21">
        <f>H15+"0:2"</f>
        <v>0.64027777777777772</v>
      </c>
    </row>
    <row r="17" spans="1:9" x14ac:dyDescent="0.2">
      <c r="A17" s="4">
        <f t="shared" si="0"/>
        <v>17.900000000000002</v>
      </c>
      <c r="B17" s="5">
        <v>17.3</v>
      </c>
      <c r="C17" s="5">
        <v>18.7</v>
      </c>
      <c r="D17" s="2">
        <v>12</v>
      </c>
      <c r="E17" s="9" t="s">
        <v>189</v>
      </c>
      <c r="F17" s="21"/>
      <c r="G17" s="21">
        <f>G16+"0:3"</f>
        <v>0.59930555555555554</v>
      </c>
      <c r="H17" s="21">
        <f>H16+"0:3"</f>
        <v>0.64236111111111105</v>
      </c>
    </row>
    <row r="18" spans="1:9" x14ac:dyDescent="0.2">
      <c r="A18" s="4">
        <f t="shared" si="0"/>
        <v>20.700000000000003</v>
      </c>
      <c r="B18" s="5">
        <v>20.100000000000001</v>
      </c>
      <c r="C18" s="5">
        <v>21.5</v>
      </c>
      <c r="D18" s="2">
        <v>13</v>
      </c>
      <c r="E18" s="9" t="s">
        <v>190</v>
      </c>
      <c r="F18" s="21"/>
      <c r="G18" s="21"/>
      <c r="H18" s="21">
        <f>H17+"0:5"</f>
        <v>0.64583333333333326</v>
      </c>
    </row>
    <row r="19" spans="1:9" x14ac:dyDescent="0.2">
      <c r="A19" s="4">
        <f t="shared" si="0"/>
        <v>21.200000000000003</v>
      </c>
      <c r="B19" s="5">
        <v>20.6</v>
      </c>
      <c r="C19" s="5">
        <v>22</v>
      </c>
      <c r="D19" s="8">
        <v>14</v>
      </c>
      <c r="E19" s="74" t="s">
        <v>191</v>
      </c>
      <c r="F19" s="123"/>
      <c r="G19" s="123"/>
      <c r="H19" s="123">
        <f>H18+"0:1"</f>
        <v>0.6465277777777777</v>
      </c>
    </row>
    <row r="20" spans="1:9" x14ac:dyDescent="0.2">
      <c r="A20" s="4">
        <f t="shared" si="0"/>
        <v>24.8</v>
      </c>
      <c r="B20" s="5">
        <v>24.2</v>
      </c>
      <c r="C20" s="5">
        <v>25.599999999999998</v>
      </c>
      <c r="D20" s="8">
        <v>15</v>
      </c>
      <c r="E20" s="74" t="s">
        <v>192</v>
      </c>
      <c r="F20" s="123"/>
      <c r="G20" s="123"/>
      <c r="H20" s="123">
        <f>H19+"0:05"</f>
        <v>0.64999999999999991</v>
      </c>
    </row>
    <row r="21" spans="1:9" x14ac:dyDescent="0.2">
      <c r="A21" s="4">
        <f t="shared" si="0"/>
        <v>26.6</v>
      </c>
      <c r="B21" s="5">
        <v>26</v>
      </c>
      <c r="C21" s="5">
        <v>27.4</v>
      </c>
      <c r="D21" s="8">
        <v>16</v>
      </c>
      <c r="E21" s="9" t="s">
        <v>175</v>
      </c>
      <c r="F21" s="123"/>
      <c r="G21" s="123"/>
      <c r="H21" s="123">
        <f>H20+"0:03"</f>
        <v>0.65208333333333324</v>
      </c>
    </row>
    <row r="22" spans="1:9" x14ac:dyDescent="0.2">
      <c r="A22" s="4">
        <f t="shared" si="0"/>
        <v>29.6</v>
      </c>
      <c r="B22" s="5">
        <v>29</v>
      </c>
      <c r="C22" s="5">
        <v>30.4</v>
      </c>
      <c r="D22" s="8">
        <v>17</v>
      </c>
      <c r="E22" s="75" t="s">
        <v>176</v>
      </c>
      <c r="F22" s="139"/>
      <c r="G22" s="139"/>
      <c r="H22" s="139">
        <f>H21+"0:04"</f>
        <v>0.65486111111111101</v>
      </c>
    </row>
    <row r="23" spans="1:9" x14ac:dyDescent="0.2">
      <c r="A23" s="5"/>
      <c r="B23" s="5"/>
      <c r="C23" s="5"/>
      <c r="F23" s="32"/>
      <c r="G23" s="32"/>
    </row>
    <row r="24" spans="1:9" x14ac:dyDescent="0.2">
      <c r="A24" s="5"/>
      <c r="B24" s="5"/>
      <c r="C24" s="5"/>
      <c r="E24" s="2"/>
      <c r="G24" s="32"/>
    </row>
    <row r="25" spans="1:9" x14ac:dyDescent="0.2">
      <c r="A25" s="5"/>
      <c r="B25" s="5"/>
      <c r="C25" s="5"/>
      <c r="F25" s="149" t="s">
        <v>34</v>
      </c>
      <c r="I25" s="19"/>
    </row>
    <row r="26" spans="1:9" x14ac:dyDescent="0.2">
      <c r="A26" s="5"/>
      <c r="B26" s="5"/>
      <c r="C26" s="5"/>
      <c r="E26" s="18" t="s">
        <v>32</v>
      </c>
    </row>
    <row r="27" spans="1:9" x14ac:dyDescent="0.2">
      <c r="E27" s="16" t="s">
        <v>31</v>
      </c>
      <c r="F27" s="102">
        <v>2</v>
      </c>
      <c r="G27" s="102">
        <v>4</v>
      </c>
      <c r="H27" s="102">
        <v>6</v>
      </c>
    </row>
    <row r="28" spans="1:9" x14ac:dyDescent="0.2">
      <c r="E28" s="16" t="s">
        <v>30</v>
      </c>
      <c r="F28" s="102" t="s">
        <v>29</v>
      </c>
      <c r="G28" s="102" t="s">
        <v>29</v>
      </c>
      <c r="H28" s="102" t="s">
        <v>29</v>
      </c>
    </row>
    <row r="29" spans="1:9" x14ac:dyDescent="0.2">
      <c r="A29" s="5" t="s">
        <v>27</v>
      </c>
      <c r="B29" s="5" t="s">
        <v>27</v>
      </c>
      <c r="C29" s="5" t="s">
        <v>27</v>
      </c>
      <c r="D29" s="2" t="s">
        <v>26</v>
      </c>
      <c r="E29" s="16" t="s">
        <v>25</v>
      </c>
      <c r="F29" s="102"/>
      <c r="G29" s="102">
        <v>10</v>
      </c>
      <c r="H29" s="102">
        <v>10</v>
      </c>
    </row>
    <row r="30" spans="1:9" x14ac:dyDescent="0.2">
      <c r="A30" s="5">
        <v>0</v>
      </c>
      <c r="B30" s="5">
        <v>0</v>
      </c>
      <c r="C30" s="5">
        <v>0</v>
      </c>
      <c r="D30" s="8">
        <v>17</v>
      </c>
      <c r="E30" s="23" t="s">
        <v>176</v>
      </c>
      <c r="F30" s="142">
        <v>0.28125</v>
      </c>
      <c r="G30" s="142"/>
      <c r="H30" s="142"/>
    </row>
    <row r="31" spans="1:9" x14ac:dyDescent="0.2">
      <c r="A31" s="5">
        <v>3</v>
      </c>
      <c r="B31" s="5">
        <v>3</v>
      </c>
      <c r="C31" s="5">
        <v>3</v>
      </c>
      <c r="D31" s="8">
        <v>16</v>
      </c>
      <c r="E31" s="9" t="s">
        <v>175</v>
      </c>
      <c r="F31" s="123">
        <f>F30+"0:04"</f>
        <v>0.28402777777777777</v>
      </c>
      <c r="G31" s="123"/>
      <c r="H31" s="123"/>
    </row>
    <row r="32" spans="1:9" x14ac:dyDescent="0.2">
      <c r="A32" s="5">
        <v>4.8</v>
      </c>
      <c r="B32" s="5">
        <v>4.8</v>
      </c>
      <c r="C32" s="5">
        <v>4.8</v>
      </c>
      <c r="D32" s="8">
        <v>15</v>
      </c>
      <c r="E32" s="23" t="s">
        <v>192</v>
      </c>
      <c r="F32" s="123">
        <f>F31+"0:03"</f>
        <v>0.28611111111111109</v>
      </c>
      <c r="G32" s="123"/>
      <c r="H32" s="123"/>
    </row>
    <row r="33" spans="1:9" x14ac:dyDescent="0.2">
      <c r="A33" s="5">
        <v>8.4</v>
      </c>
      <c r="B33" s="5">
        <v>8.4</v>
      </c>
      <c r="C33" s="5">
        <v>8.4</v>
      </c>
      <c r="D33" s="8">
        <v>14</v>
      </c>
      <c r="E33" s="74" t="s">
        <v>191</v>
      </c>
      <c r="F33" s="123">
        <f>F32+"0:05"</f>
        <v>0.2895833333333333</v>
      </c>
      <c r="G33" s="123"/>
      <c r="H33" s="123"/>
    </row>
    <row r="34" spans="1:9" x14ac:dyDescent="0.2">
      <c r="A34" s="5">
        <v>8.9</v>
      </c>
      <c r="B34" s="5">
        <v>8.9</v>
      </c>
      <c r="C34" s="5">
        <v>8.9</v>
      </c>
      <c r="D34" s="8">
        <v>13</v>
      </c>
      <c r="E34" s="74" t="s">
        <v>190</v>
      </c>
      <c r="F34" s="123">
        <f>F33+"0:01"</f>
        <v>0.29027777777777775</v>
      </c>
      <c r="G34" s="123"/>
      <c r="H34" s="123"/>
    </row>
    <row r="35" spans="1:9" x14ac:dyDescent="0.2">
      <c r="A35" s="5">
        <v>11.7</v>
      </c>
      <c r="B35" s="5">
        <v>11.7</v>
      </c>
      <c r="C35" s="5">
        <v>11.7</v>
      </c>
      <c r="D35" s="8">
        <v>12</v>
      </c>
      <c r="E35" s="9" t="s">
        <v>189</v>
      </c>
      <c r="F35" s="21">
        <f>F34+"0:4"</f>
        <v>0.29305555555555551</v>
      </c>
      <c r="G35" s="21"/>
      <c r="H35" s="21">
        <v>0.6</v>
      </c>
    </row>
    <row r="36" spans="1:9" x14ac:dyDescent="0.2">
      <c r="A36" s="5">
        <v>14.600000000000001</v>
      </c>
      <c r="B36" s="5">
        <v>14.600000000000001</v>
      </c>
      <c r="C36" s="5">
        <v>14.600000000000001</v>
      </c>
      <c r="D36" s="8">
        <v>11</v>
      </c>
      <c r="E36" s="9" t="s">
        <v>188</v>
      </c>
      <c r="F36" s="21">
        <f>F35+"0:3"</f>
        <v>0.29513888888888884</v>
      </c>
      <c r="G36" s="21"/>
      <c r="H36" s="21">
        <f>H35+"0:3"</f>
        <v>0.6020833333333333</v>
      </c>
    </row>
    <row r="37" spans="1:9" x14ac:dyDescent="0.2">
      <c r="A37" s="5">
        <v>15.5</v>
      </c>
      <c r="B37" s="5">
        <v>15.5</v>
      </c>
      <c r="C37" s="5">
        <v>15.5</v>
      </c>
      <c r="D37" s="8">
        <v>10</v>
      </c>
      <c r="E37" s="9" t="s">
        <v>187</v>
      </c>
      <c r="F37" s="21">
        <f>F36+"0:3"</f>
        <v>0.29722222222222217</v>
      </c>
      <c r="G37" s="21"/>
      <c r="H37" s="21">
        <f>H36+"0:2"</f>
        <v>0.60347222222222219</v>
      </c>
    </row>
    <row r="38" spans="1:9" x14ac:dyDescent="0.2">
      <c r="A38" s="5">
        <v>16.899999999999999</v>
      </c>
      <c r="B38" s="5">
        <v>16.899999999999999</v>
      </c>
      <c r="C38" s="5" t="s">
        <v>16</v>
      </c>
      <c r="D38" s="8">
        <v>9</v>
      </c>
      <c r="E38" s="9" t="s">
        <v>186</v>
      </c>
      <c r="F38" s="21">
        <f>F37+"0:2"</f>
        <v>0.29861111111111105</v>
      </c>
      <c r="G38" s="21"/>
      <c r="H38" s="21" t="s">
        <v>16</v>
      </c>
    </row>
    <row r="39" spans="1:9" x14ac:dyDescent="0.2">
      <c r="A39" s="5">
        <v>19.5</v>
      </c>
      <c r="B39" s="5">
        <v>19.5</v>
      </c>
      <c r="C39" s="5" t="s">
        <v>16</v>
      </c>
      <c r="D39" s="8">
        <v>8</v>
      </c>
      <c r="E39" s="9" t="s">
        <v>185</v>
      </c>
      <c r="F39" s="21">
        <f>F38+"0:5"</f>
        <v>0.30208333333333326</v>
      </c>
      <c r="G39" s="21"/>
      <c r="H39" s="21" t="s">
        <v>16</v>
      </c>
    </row>
    <row r="40" spans="1:9" x14ac:dyDescent="0.2">
      <c r="A40" s="5">
        <v>21.599999999999998</v>
      </c>
      <c r="B40" s="5">
        <v>21.599999999999998</v>
      </c>
      <c r="C40" s="5">
        <v>17.3</v>
      </c>
      <c r="D40" s="8">
        <v>7</v>
      </c>
      <c r="E40" s="9" t="s">
        <v>184</v>
      </c>
      <c r="F40" s="21">
        <f>F39+"0:4"</f>
        <v>0.30486111111111103</v>
      </c>
      <c r="G40" s="21"/>
      <c r="H40" s="21">
        <f>H37+"0:1"</f>
        <v>0.60416666666666663</v>
      </c>
    </row>
    <row r="41" spans="1:9" x14ac:dyDescent="0.2">
      <c r="A41" s="5" t="s">
        <v>16</v>
      </c>
      <c r="B41" s="5">
        <v>24.599999999999998</v>
      </c>
      <c r="C41" s="5" t="s">
        <v>16</v>
      </c>
      <c r="D41" s="8">
        <v>6</v>
      </c>
      <c r="E41" s="9" t="s">
        <v>183</v>
      </c>
      <c r="F41" s="21" t="s">
        <v>16</v>
      </c>
      <c r="G41" s="21">
        <v>0.3125</v>
      </c>
      <c r="H41" s="21" t="s">
        <v>16</v>
      </c>
    </row>
    <row r="42" spans="1:9" x14ac:dyDescent="0.2">
      <c r="A42" s="5" t="s">
        <v>16</v>
      </c>
      <c r="B42" s="5" t="s">
        <v>16</v>
      </c>
      <c r="C42" s="5">
        <v>22.4</v>
      </c>
      <c r="D42" s="8">
        <v>5</v>
      </c>
      <c r="E42" s="9" t="s">
        <v>182</v>
      </c>
      <c r="F42" s="21" t="s">
        <v>16</v>
      </c>
      <c r="G42" s="21" t="s">
        <v>16</v>
      </c>
      <c r="H42" s="21">
        <f>H40+"0:7"</f>
        <v>0.60902777777777772</v>
      </c>
    </row>
    <row r="43" spans="1:9" x14ac:dyDescent="0.2">
      <c r="A43" s="5" t="s">
        <v>16</v>
      </c>
      <c r="B43" s="5" t="s">
        <v>16</v>
      </c>
      <c r="C43" s="5">
        <v>22.7</v>
      </c>
      <c r="D43" s="8">
        <v>4</v>
      </c>
      <c r="E43" s="9" t="s">
        <v>74</v>
      </c>
      <c r="F43" s="21" t="s">
        <v>16</v>
      </c>
      <c r="G43" s="21" t="s">
        <v>16</v>
      </c>
      <c r="H43" s="21">
        <f>H42+"0:1"</f>
        <v>0.60972222222222217</v>
      </c>
    </row>
    <row r="44" spans="1:9" x14ac:dyDescent="0.2">
      <c r="A44" s="5">
        <v>27.8</v>
      </c>
      <c r="B44" s="5">
        <v>28.4</v>
      </c>
      <c r="C44" s="5" t="s">
        <v>16</v>
      </c>
      <c r="D44" s="8">
        <v>3</v>
      </c>
      <c r="E44" s="9" t="s">
        <v>181</v>
      </c>
      <c r="F44" s="21">
        <f>F40+"0:8"</f>
        <v>0.31041666666666656</v>
      </c>
      <c r="G44" s="21">
        <f>G41+"0:7"</f>
        <v>0.31736111111111109</v>
      </c>
      <c r="H44" s="21" t="s">
        <v>16</v>
      </c>
    </row>
    <row r="45" spans="1:9" x14ac:dyDescent="0.2">
      <c r="A45" s="5" t="s">
        <v>16</v>
      </c>
      <c r="B45" s="5" t="s">
        <v>16</v>
      </c>
      <c r="C45" s="5">
        <v>23.1</v>
      </c>
      <c r="D45" s="8">
        <v>2</v>
      </c>
      <c r="E45" s="9" t="s">
        <v>73</v>
      </c>
      <c r="F45" s="21" t="s">
        <v>16</v>
      </c>
      <c r="G45" s="21" t="s">
        <v>16</v>
      </c>
      <c r="H45" s="21">
        <f>H43+"0:2"</f>
        <v>0.61111111111111105</v>
      </c>
    </row>
    <row r="46" spans="1:9" x14ac:dyDescent="0.2">
      <c r="A46" s="5">
        <v>29.8</v>
      </c>
      <c r="B46" s="5">
        <v>30.4</v>
      </c>
      <c r="C46" s="5">
        <v>24.7</v>
      </c>
      <c r="D46" s="8">
        <v>1</v>
      </c>
      <c r="E46" s="7" t="s">
        <v>54</v>
      </c>
      <c r="F46" s="6">
        <f>F44+"0:6"</f>
        <v>0.31458333333333321</v>
      </c>
      <c r="G46" s="6">
        <f>G44+"0:6"</f>
        <v>0.32152777777777775</v>
      </c>
      <c r="H46" s="6">
        <f>H45+"0:3"</f>
        <v>0.61319444444444438</v>
      </c>
    </row>
    <row r="48" spans="1:9" x14ac:dyDescent="0.2">
      <c r="I48" s="2"/>
    </row>
  </sheetData>
  <pageMargins left="0.7" right="0.7" top="0.78740157499999996" bottom="0.78740157499999996" header="0.3" footer="0.3"/>
  <pageSetup paperSize="9" orientation="portrait" r:id="rId1"/>
  <ignoredErrors>
    <ignoredError sqref="G13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workbookViewId="0">
      <selection activeCell="R31" sqref="R31"/>
    </sheetView>
  </sheetViews>
  <sheetFormatPr defaultColWidth="9.140625" defaultRowHeight="12" x14ac:dyDescent="0.2"/>
  <cols>
    <col min="1" max="6" width="5.140625" style="1" customWidth="1"/>
    <col min="7" max="7" width="28.28515625" style="1" customWidth="1"/>
    <col min="8" max="24" width="6.140625" style="1" customWidth="1"/>
    <col min="25" max="25" width="6.28515625" style="1" customWidth="1"/>
    <col min="26" max="16384" width="9.140625" style="1"/>
  </cols>
  <sheetData>
    <row r="1" spans="1:25" ht="15" x14ac:dyDescent="0.25">
      <c r="G1" s="27" t="s">
        <v>215</v>
      </c>
      <c r="W1" s="1" t="s">
        <v>278</v>
      </c>
    </row>
    <row r="2" spans="1:25" x14ac:dyDescent="0.2">
      <c r="H2" s="19" t="s">
        <v>34</v>
      </c>
      <c r="U2" s="19" t="s">
        <v>33</v>
      </c>
      <c r="V2" s="19"/>
    </row>
    <row r="3" spans="1:25" x14ac:dyDescent="0.2">
      <c r="G3" s="16" t="s">
        <v>31</v>
      </c>
      <c r="H3" s="15">
        <v>1</v>
      </c>
      <c r="I3" s="15">
        <v>3</v>
      </c>
      <c r="J3" s="15">
        <v>5</v>
      </c>
      <c r="K3" s="15">
        <v>7</v>
      </c>
      <c r="L3" s="15">
        <v>11</v>
      </c>
      <c r="M3" s="15">
        <v>13</v>
      </c>
      <c r="N3" s="15">
        <v>15</v>
      </c>
      <c r="O3" s="15">
        <v>17</v>
      </c>
      <c r="P3" s="15">
        <v>19</v>
      </c>
      <c r="Q3" s="15">
        <v>21</v>
      </c>
      <c r="U3" s="15">
        <v>101</v>
      </c>
      <c r="V3" s="15">
        <v>103</v>
      </c>
      <c r="W3" s="15">
        <v>105</v>
      </c>
      <c r="X3" s="15">
        <v>107</v>
      </c>
      <c r="Y3" s="15">
        <v>109</v>
      </c>
    </row>
    <row r="4" spans="1:25" x14ac:dyDescent="0.2">
      <c r="G4" s="16" t="s">
        <v>30</v>
      </c>
      <c r="H4" s="13" t="s">
        <v>29</v>
      </c>
      <c r="I4" s="13" t="s">
        <v>29</v>
      </c>
      <c r="J4" s="13" t="s">
        <v>29</v>
      </c>
      <c r="K4" s="13" t="s">
        <v>29</v>
      </c>
      <c r="L4" s="13" t="s">
        <v>29</v>
      </c>
      <c r="M4" s="13" t="s">
        <v>29</v>
      </c>
      <c r="N4" s="13" t="s">
        <v>29</v>
      </c>
      <c r="O4" s="13" t="s">
        <v>29</v>
      </c>
      <c r="P4" s="13" t="s">
        <v>29</v>
      </c>
      <c r="Q4" s="13" t="s">
        <v>29</v>
      </c>
      <c r="U4" s="13" t="s">
        <v>28</v>
      </c>
      <c r="V4" s="13" t="s">
        <v>28</v>
      </c>
      <c r="W4" s="13" t="s">
        <v>28</v>
      </c>
      <c r="X4" s="13" t="s">
        <v>28</v>
      </c>
      <c r="Y4" s="13" t="s">
        <v>28</v>
      </c>
    </row>
    <row r="5" spans="1:25" x14ac:dyDescent="0.2">
      <c r="A5" s="5" t="s">
        <v>27</v>
      </c>
      <c r="B5" s="5" t="s">
        <v>27</v>
      </c>
      <c r="C5" s="5" t="s">
        <v>27</v>
      </c>
      <c r="D5" s="5" t="s">
        <v>27</v>
      </c>
      <c r="E5" s="5" t="s">
        <v>27</v>
      </c>
      <c r="F5" s="2" t="s">
        <v>26</v>
      </c>
      <c r="G5" s="16" t="s">
        <v>25</v>
      </c>
      <c r="H5" s="25"/>
      <c r="I5" s="25"/>
      <c r="J5" s="25"/>
      <c r="K5" s="25"/>
      <c r="L5" s="25"/>
      <c r="M5" s="25"/>
      <c r="N5" s="25"/>
      <c r="O5" s="25"/>
      <c r="P5" s="25"/>
      <c r="Q5" s="25"/>
      <c r="U5" s="25"/>
      <c r="V5" s="25"/>
      <c r="W5" s="25"/>
      <c r="X5" s="25"/>
      <c r="Y5" s="25"/>
    </row>
    <row r="6" spans="1:25" x14ac:dyDescent="0.2">
      <c r="A6" s="5">
        <v>0</v>
      </c>
      <c r="B6" s="5">
        <v>0</v>
      </c>
      <c r="C6" s="5">
        <v>0</v>
      </c>
      <c r="D6" s="5">
        <v>0</v>
      </c>
      <c r="E6" s="5">
        <v>0</v>
      </c>
      <c r="F6" s="8">
        <v>16</v>
      </c>
      <c r="G6" s="10" t="s">
        <v>24</v>
      </c>
      <c r="H6" s="21">
        <v>0.18263888888888891</v>
      </c>
      <c r="I6" s="21">
        <v>0.23472222222222219</v>
      </c>
      <c r="J6" s="21">
        <v>0.28680555555555554</v>
      </c>
      <c r="K6" s="21">
        <v>0.33680555555555558</v>
      </c>
      <c r="L6" s="21">
        <v>0.50347222222222221</v>
      </c>
      <c r="M6" s="21">
        <v>0.58680555555555558</v>
      </c>
      <c r="N6" s="21">
        <v>0.62847222222222221</v>
      </c>
      <c r="O6" s="21">
        <v>0.67013888888888884</v>
      </c>
      <c r="P6" s="21">
        <v>0.75347222222222221</v>
      </c>
      <c r="Q6" s="21">
        <v>0.83680555555555547</v>
      </c>
      <c r="T6" s="14"/>
      <c r="U6" s="21">
        <v>0.24722222222222223</v>
      </c>
      <c r="V6" s="21">
        <v>0.33055555555555555</v>
      </c>
      <c r="W6" s="21">
        <v>0.49722222222222223</v>
      </c>
      <c r="X6" s="21">
        <v>0.66388888888888886</v>
      </c>
      <c r="Y6" s="21">
        <v>0.8305555555555556</v>
      </c>
    </row>
    <row r="7" spans="1:25" x14ac:dyDescent="0.2">
      <c r="A7" s="5">
        <v>1.3999999999999986</v>
      </c>
      <c r="B7" s="5">
        <v>1.3999999999999986</v>
      </c>
      <c r="C7" s="5" t="s">
        <v>16</v>
      </c>
      <c r="D7" s="5" t="s">
        <v>16</v>
      </c>
      <c r="E7" s="5" t="s">
        <v>16</v>
      </c>
      <c r="F7" s="8">
        <v>17</v>
      </c>
      <c r="G7" s="9" t="s">
        <v>84</v>
      </c>
      <c r="H7" s="21">
        <f t="shared" ref="H7:K7" si="0">H6+"0:2"</f>
        <v>0.18402777777777779</v>
      </c>
      <c r="I7" s="21">
        <f t="shared" si="0"/>
        <v>0.23611111111111108</v>
      </c>
      <c r="J7" s="21">
        <f t="shared" si="0"/>
        <v>0.28819444444444442</v>
      </c>
      <c r="K7" s="21">
        <f t="shared" si="0"/>
        <v>0.33819444444444446</v>
      </c>
      <c r="L7" s="21">
        <f t="shared" ref="L7:Q7" si="1">L6+"0:2"</f>
        <v>0.50486111111111109</v>
      </c>
      <c r="M7" s="21">
        <f t="shared" si="1"/>
        <v>0.58819444444444446</v>
      </c>
      <c r="N7" s="21">
        <f t="shared" si="1"/>
        <v>0.62986111111111109</v>
      </c>
      <c r="O7" s="21">
        <f t="shared" si="1"/>
        <v>0.67152777777777772</v>
      </c>
      <c r="P7" s="21">
        <f t="shared" si="1"/>
        <v>0.75486111111111109</v>
      </c>
      <c r="Q7" s="21">
        <f t="shared" si="1"/>
        <v>0.83819444444444435</v>
      </c>
      <c r="T7" s="14"/>
      <c r="U7" s="21">
        <f>U6+"0:2"</f>
        <v>0.24861111111111112</v>
      </c>
      <c r="V7" s="21">
        <f t="shared" ref="V7:Y7" si="2">V6+"0:2"</f>
        <v>0.33194444444444443</v>
      </c>
      <c r="W7" s="21">
        <f t="shared" si="2"/>
        <v>0.49861111111111112</v>
      </c>
      <c r="X7" s="21">
        <f t="shared" si="2"/>
        <v>0.66527777777777775</v>
      </c>
      <c r="Y7" s="21">
        <f t="shared" si="2"/>
        <v>0.83194444444444449</v>
      </c>
    </row>
    <row r="8" spans="1:25" x14ac:dyDescent="0.2">
      <c r="A8" s="5" t="s">
        <v>16</v>
      </c>
      <c r="B8" s="5" t="s">
        <v>16</v>
      </c>
      <c r="C8" s="5">
        <v>1.5999999999999979</v>
      </c>
      <c r="D8" s="5">
        <v>1.5999999999999979</v>
      </c>
      <c r="E8" s="5">
        <v>1.5999999999999979</v>
      </c>
      <c r="F8" s="8">
        <v>18</v>
      </c>
      <c r="G8" s="9" t="s">
        <v>85</v>
      </c>
      <c r="H8" s="21" t="s">
        <v>16</v>
      </c>
      <c r="I8" s="21" t="s">
        <v>16</v>
      </c>
      <c r="J8" s="21" t="s">
        <v>16</v>
      </c>
      <c r="K8" s="21" t="s">
        <v>16</v>
      </c>
      <c r="L8" s="21" t="s">
        <v>16</v>
      </c>
      <c r="M8" s="21" t="s">
        <v>16</v>
      </c>
      <c r="N8" s="21" t="s">
        <v>16</v>
      </c>
      <c r="O8" s="21" t="s">
        <v>16</v>
      </c>
      <c r="P8" s="21" t="s">
        <v>16</v>
      </c>
      <c r="Q8" s="21" t="s">
        <v>16</v>
      </c>
      <c r="T8" s="14"/>
      <c r="U8" s="21" t="s">
        <v>16</v>
      </c>
      <c r="V8" s="21" t="s">
        <v>16</v>
      </c>
      <c r="W8" s="21" t="s">
        <v>16</v>
      </c>
      <c r="X8" s="21" t="s">
        <v>16</v>
      </c>
      <c r="Y8" s="21" t="s">
        <v>16</v>
      </c>
    </row>
    <row r="9" spans="1:25" x14ac:dyDescent="0.2">
      <c r="A9" s="5">
        <v>10.199999999999996</v>
      </c>
      <c r="B9" s="5" t="s">
        <v>16</v>
      </c>
      <c r="C9" s="5">
        <v>10.600000000000001</v>
      </c>
      <c r="D9" s="5" t="s">
        <v>16</v>
      </c>
      <c r="E9" s="5" t="s">
        <v>16</v>
      </c>
      <c r="F9" s="8">
        <v>19</v>
      </c>
      <c r="G9" s="9" t="s">
        <v>91</v>
      </c>
      <c r="H9" s="21">
        <f t="shared" ref="H9:K9" si="3">H7+"0:8"</f>
        <v>0.18958333333333335</v>
      </c>
      <c r="I9" s="21">
        <f t="shared" si="3"/>
        <v>0.24166666666666664</v>
      </c>
      <c r="J9" s="21">
        <f t="shared" si="3"/>
        <v>0.29374999999999996</v>
      </c>
      <c r="K9" s="21">
        <f t="shared" si="3"/>
        <v>0.34375</v>
      </c>
      <c r="L9" s="21">
        <f t="shared" ref="L9:Q9" si="4">L7+"0:8"</f>
        <v>0.51041666666666663</v>
      </c>
      <c r="M9" s="21">
        <f t="shared" si="4"/>
        <v>0.59375</v>
      </c>
      <c r="N9" s="21">
        <f t="shared" si="4"/>
        <v>0.63541666666666663</v>
      </c>
      <c r="O9" s="21">
        <f t="shared" si="4"/>
        <v>0.67708333333333326</v>
      </c>
      <c r="P9" s="21">
        <f t="shared" si="4"/>
        <v>0.76041666666666663</v>
      </c>
      <c r="Q9" s="21">
        <f t="shared" si="4"/>
        <v>0.84374999999999989</v>
      </c>
      <c r="T9" s="14"/>
      <c r="U9" s="21" t="s">
        <v>16</v>
      </c>
      <c r="V9" s="21" t="s">
        <v>16</v>
      </c>
      <c r="W9" s="21" t="s">
        <v>16</v>
      </c>
      <c r="X9" s="21" t="s">
        <v>16</v>
      </c>
      <c r="Y9" s="21" t="s">
        <v>16</v>
      </c>
    </row>
    <row r="10" spans="1:25" x14ac:dyDescent="0.2">
      <c r="A10" s="5">
        <v>10.799999999999997</v>
      </c>
      <c r="B10" s="5">
        <v>9.5999999999999979</v>
      </c>
      <c r="C10" s="5">
        <v>11.199999999999996</v>
      </c>
      <c r="D10" s="5">
        <v>9.9999999999999964</v>
      </c>
      <c r="E10" s="5" t="s">
        <v>16</v>
      </c>
      <c r="F10" s="8">
        <v>20</v>
      </c>
      <c r="G10" s="9" t="s">
        <v>92</v>
      </c>
      <c r="H10" s="21">
        <f t="shared" ref="H10:K10" si="5">H9+"0:1"</f>
        <v>0.1902777777777778</v>
      </c>
      <c r="I10" s="21">
        <f t="shared" si="5"/>
        <v>0.24236111111111108</v>
      </c>
      <c r="J10" s="21">
        <f t="shared" si="5"/>
        <v>0.2944444444444444</v>
      </c>
      <c r="K10" s="21">
        <f t="shared" si="5"/>
        <v>0.34444444444444444</v>
      </c>
      <c r="L10" s="21">
        <f t="shared" ref="L10:Q10" si="6">L9+"0:1"</f>
        <v>0.51111111111111107</v>
      </c>
      <c r="M10" s="21">
        <f t="shared" si="6"/>
        <v>0.59444444444444444</v>
      </c>
      <c r="N10" s="21">
        <f t="shared" si="6"/>
        <v>0.63611111111111107</v>
      </c>
      <c r="O10" s="21">
        <f t="shared" si="6"/>
        <v>0.6777777777777777</v>
      </c>
      <c r="P10" s="21">
        <f t="shared" si="6"/>
        <v>0.76111111111111107</v>
      </c>
      <c r="Q10" s="21">
        <f t="shared" si="6"/>
        <v>0.84444444444444433</v>
      </c>
      <c r="T10" s="14"/>
      <c r="U10" s="21">
        <f>U7+"0:8"</f>
        <v>0.25416666666666665</v>
      </c>
      <c r="V10" s="21">
        <f t="shared" ref="V10:Y10" si="7">V7+"0:8"</f>
        <v>0.33749999999999997</v>
      </c>
      <c r="W10" s="21">
        <f t="shared" si="7"/>
        <v>0.50416666666666665</v>
      </c>
      <c r="X10" s="21">
        <f t="shared" si="7"/>
        <v>0.67083333333333328</v>
      </c>
      <c r="Y10" s="21">
        <f t="shared" si="7"/>
        <v>0.83750000000000002</v>
      </c>
    </row>
    <row r="11" spans="1:25" x14ac:dyDescent="0.2">
      <c r="A11" s="5" t="s">
        <v>16</v>
      </c>
      <c r="B11" s="5" t="s">
        <v>16</v>
      </c>
      <c r="C11" s="5" t="s">
        <v>16</v>
      </c>
      <c r="D11" s="5" t="s">
        <v>16</v>
      </c>
      <c r="E11" s="5">
        <v>5.0999999999999979</v>
      </c>
      <c r="F11" s="8">
        <v>21</v>
      </c>
      <c r="G11" s="9" t="s">
        <v>93</v>
      </c>
      <c r="H11" s="21" t="s">
        <v>16</v>
      </c>
      <c r="I11" s="21" t="s">
        <v>16</v>
      </c>
      <c r="J11" s="21" t="s">
        <v>16</v>
      </c>
      <c r="K11" s="21" t="s">
        <v>16</v>
      </c>
      <c r="L11" s="21" t="s">
        <v>16</v>
      </c>
      <c r="M11" s="21" t="s">
        <v>16</v>
      </c>
      <c r="N11" s="21" t="s">
        <v>16</v>
      </c>
      <c r="O11" s="21" t="s">
        <v>16</v>
      </c>
      <c r="P11" s="21" t="s">
        <v>16</v>
      </c>
      <c r="Q11" s="21" t="s">
        <v>16</v>
      </c>
      <c r="T11" s="14"/>
      <c r="U11" s="21" t="s">
        <v>16</v>
      </c>
      <c r="V11" s="21" t="s">
        <v>16</v>
      </c>
      <c r="W11" s="21" t="s">
        <v>16</v>
      </c>
      <c r="X11" s="21" t="s">
        <v>16</v>
      </c>
      <c r="Y11" s="21" t="s">
        <v>16</v>
      </c>
    </row>
    <row r="12" spans="1:25" x14ac:dyDescent="0.2">
      <c r="A12" s="5" t="s">
        <v>16</v>
      </c>
      <c r="B12" s="5" t="s">
        <v>16</v>
      </c>
      <c r="C12" s="5" t="s">
        <v>16</v>
      </c>
      <c r="D12" s="5" t="s">
        <v>16</v>
      </c>
      <c r="E12" s="5">
        <v>6.8999999999999986</v>
      </c>
      <c r="F12" s="8">
        <v>22</v>
      </c>
      <c r="G12" s="9" t="s">
        <v>94</v>
      </c>
      <c r="H12" s="21" t="s">
        <v>16</v>
      </c>
      <c r="I12" s="21" t="s">
        <v>16</v>
      </c>
      <c r="J12" s="21" t="s">
        <v>16</v>
      </c>
      <c r="K12" s="21" t="s">
        <v>16</v>
      </c>
      <c r="L12" s="21" t="s">
        <v>16</v>
      </c>
      <c r="M12" s="21" t="s">
        <v>16</v>
      </c>
      <c r="N12" s="21" t="s">
        <v>16</v>
      </c>
      <c r="O12" s="21" t="s">
        <v>16</v>
      </c>
      <c r="P12" s="21" t="s">
        <v>16</v>
      </c>
      <c r="Q12" s="21" t="s">
        <v>16</v>
      </c>
      <c r="T12" s="14"/>
      <c r="U12" s="21" t="s">
        <v>16</v>
      </c>
      <c r="V12" s="21" t="s">
        <v>16</v>
      </c>
      <c r="W12" s="21" t="s">
        <v>16</v>
      </c>
      <c r="X12" s="21" t="s">
        <v>16</v>
      </c>
      <c r="Y12" s="21" t="s">
        <v>16</v>
      </c>
    </row>
    <row r="13" spans="1:25" x14ac:dyDescent="0.2">
      <c r="A13" s="5" t="s">
        <v>16</v>
      </c>
      <c r="B13" s="5" t="s">
        <v>16</v>
      </c>
      <c r="C13" s="5" t="s">
        <v>16</v>
      </c>
      <c r="D13" s="5" t="s">
        <v>16</v>
      </c>
      <c r="E13" s="5">
        <v>10</v>
      </c>
      <c r="F13" s="8">
        <v>23</v>
      </c>
      <c r="G13" s="9" t="s">
        <v>95</v>
      </c>
      <c r="H13" s="21" t="s">
        <v>16</v>
      </c>
      <c r="I13" s="21" t="s">
        <v>16</v>
      </c>
      <c r="J13" s="21" t="s">
        <v>16</v>
      </c>
      <c r="K13" s="21" t="s">
        <v>16</v>
      </c>
      <c r="L13" s="21" t="s">
        <v>16</v>
      </c>
      <c r="M13" s="21" t="s">
        <v>16</v>
      </c>
      <c r="N13" s="21" t="s">
        <v>16</v>
      </c>
      <c r="O13" s="21" t="s">
        <v>16</v>
      </c>
      <c r="P13" s="21" t="s">
        <v>16</v>
      </c>
      <c r="Q13" s="21" t="s">
        <v>16</v>
      </c>
      <c r="T13" s="14"/>
      <c r="U13" s="21" t="s">
        <v>16</v>
      </c>
      <c r="V13" s="21" t="s">
        <v>16</v>
      </c>
      <c r="W13" s="21" t="s">
        <v>16</v>
      </c>
      <c r="X13" s="21" t="s">
        <v>16</v>
      </c>
      <c r="Y13" s="21" t="s">
        <v>16</v>
      </c>
    </row>
    <row r="14" spans="1:25" x14ac:dyDescent="0.2">
      <c r="A14" s="5" t="s">
        <v>16</v>
      </c>
      <c r="B14" s="5" t="s">
        <v>16</v>
      </c>
      <c r="C14" s="5" t="s">
        <v>16</v>
      </c>
      <c r="D14" s="5" t="s">
        <v>16</v>
      </c>
      <c r="E14" s="5">
        <v>10.399999999999999</v>
      </c>
      <c r="F14" s="8">
        <v>24</v>
      </c>
      <c r="G14" s="9" t="s">
        <v>96</v>
      </c>
      <c r="H14" s="21" t="s">
        <v>16</v>
      </c>
      <c r="I14" s="21" t="s">
        <v>16</v>
      </c>
      <c r="J14" s="21" t="s">
        <v>16</v>
      </c>
      <c r="K14" s="21" t="s">
        <v>16</v>
      </c>
      <c r="L14" s="21" t="s">
        <v>16</v>
      </c>
      <c r="M14" s="21" t="s">
        <v>16</v>
      </c>
      <c r="N14" s="21" t="s">
        <v>16</v>
      </c>
      <c r="O14" s="21" t="s">
        <v>16</v>
      </c>
      <c r="P14" s="21" t="s">
        <v>16</v>
      </c>
      <c r="Q14" s="21" t="s">
        <v>16</v>
      </c>
      <c r="T14" s="14"/>
      <c r="U14" s="21" t="s">
        <v>16</v>
      </c>
      <c r="V14" s="21" t="s">
        <v>16</v>
      </c>
      <c r="W14" s="21" t="s">
        <v>16</v>
      </c>
      <c r="X14" s="21" t="s">
        <v>16</v>
      </c>
      <c r="Y14" s="21" t="s">
        <v>16</v>
      </c>
    </row>
    <row r="15" spans="1:25" x14ac:dyDescent="0.2">
      <c r="A15" s="5" t="s">
        <v>16</v>
      </c>
      <c r="B15" s="5" t="s">
        <v>16</v>
      </c>
      <c r="C15" s="5" t="s">
        <v>16</v>
      </c>
      <c r="D15" s="5" t="s">
        <v>16</v>
      </c>
      <c r="E15" s="5">
        <v>12.899999999999999</v>
      </c>
      <c r="F15" s="8">
        <v>25</v>
      </c>
      <c r="G15" s="9" t="s">
        <v>97</v>
      </c>
      <c r="H15" s="21" t="s">
        <v>16</v>
      </c>
      <c r="I15" s="21" t="s">
        <v>16</v>
      </c>
      <c r="J15" s="21" t="s">
        <v>16</v>
      </c>
      <c r="K15" s="21" t="s">
        <v>16</v>
      </c>
      <c r="L15" s="21" t="s">
        <v>16</v>
      </c>
      <c r="M15" s="21" t="s">
        <v>16</v>
      </c>
      <c r="N15" s="21" t="s">
        <v>16</v>
      </c>
      <c r="O15" s="21" t="s">
        <v>16</v>
      </c>
      <c r="P15" s="21" t="s">
        <v>16</v>
      </c>
      <c r="Q15" s="21" t="s">
        <v>16</v>
      </c>
      <c r="T15" s="14"/>
      <c r="U15" s="21" t="s">
        <v>16</v>
      </c>
      <c r="V15" s="21" t="s">
        <v>16</v>
      </c>
      <c r="W15" s="21" t="s">
        <v>16</v>
      </c>
      <c r="X15" s="21" t="s">
        <v>16</v>
      </c>
      <c r="Y15" s="21" t="s">
        <v>16</v>
      </c>
    </row>
    <row r="16" spans="1:25" x14ac:dyDescent="0.2">
      <c r="A16" s="5" t="s">
        <v>16</v>
      </c>
      <c r="B16" s="5" t="s">
        <v>16</v>
      </c>
      <c r="C16" s="5" t="s">
        <v>16</v>
      </c>
      <c r="D16" s="5" t="s">
        <v>16</v>
      </c>
      <c r="E16" s="5">
        <v>14.100000000000001</v>
      </c>
      <c r="F16" s="8">
        <v>26</v>
      </c>
      <c r="G16" s="9" t="s">
        <v>98</v>
      </c>
      <c r="H16" s="21" t="s">
        <v>16</v>
      </c>
      <c r="I16" s="21" t="s">
        <v>16</v>
      </c>
      <c r="J16" s="21" t="s">
        <v>16</v>
      </c>
      <c r="K16" s="21" t="s">
        <v>16</v>
      </c>
      <c r="L16" s="21" t="s">
        <v>16</v>
      </c>
      <c r="M16" s="21" t="s">
        <v>16</v>
      </c>
      <c r="N16" s="21" t="s">
        <v>16</v>
      </c>
      <c r="O16" s="21" t="s">
        <v>16</v>
      </c>
      <c r="P16" s="21" t="s">
        <v>16</v>
      </c>
      <c r="Q16" s="21" t="s">
        <v>16</v>
      </c>
      <c r="T16" s="14"/>
      <c r="U16" s="21" t="s">
        <v>16</v>
      </c>
      <c r="V16" s="21" t="s">
        <v>16</v>
      </c>
      <c r="W16" s="21" t="s">
        <v>16</v>
      </c>
      <c r="X16" s="21" t="s">
        <v>16</v>
      </c>
      <c r="Y16" s="21" t="s">
        <v>16</v>
      </c>
    </row>
    <row r="17" spans="1:25" x14ac:dyDescent="0.2">
      <c r="A17" s="5" t="s">
        <v>16</v>
      </c>
      <c r="B17" s="5" t="s">
        <v>16</v>
      </c>
      <c r="C17" s="5" t="s">
        <v>16</v>
      </c>
      <c r="D17" s="5" t="s">
        <v>16</v>
      </c>
      <c r="E17" s="5">
        <v>14.799999999999997</v>
      </c>
      <c r="F17" s="8">
        <v>27</v>
      </c>
      <c r="G17" s="9" t="s">
        <v>99</v>
      </c>
      <c r="H17" s="21" t="s">
        <v>16</v>
      </c>
      <c r="I17" s="21" t="s">
        <v>16</v>
      </c>
      <c r="J17" s="21" t="s">
        <v>16</v>
      </c>
      <c r="K17" s="21" t="s">
        <v>16</v>
      </c>
      <c r="L17" s="21" t="s">
        <v>16</v>
      </c>
      <c r="M17" s="21" t="s">
        <v>16</v>
      </c>
      <c r="N17" s="21" t="s">
        <v>16</v>
      </c>
      <c r="O17" s="21" t="s">
        <v>16</v>
      </c>
      <c r="P17" s="21" t="s">
        <v>16</v>
      </c>
      <c r="Q17" s="21" t="s">
        <v>16</v>
      </c>
      <c r="T17" s="14"/>
      <c r="U17" s="21" t="s">
        <v>16</v>
      </c>
      <c r="V17" s="21" t="s">
        <v>16</v>
      </c>
      <c r="W17" s="21" t="s">
        <v>16</v>
      </c>
      <c r="X17" s="21" t="s">
        <v>16</v>
      </c>
      <c r="Y17" s="21" t="s">
        <v>16</v>
      </c>
    </row>
    <row r="18" spans="1:25" x14ac:dyDescent="0.2">
      <c r="A18" s="5">
        <v>11.899999999999999</v>
      </c>
      <c r="B18" s="5">
        <v>10.7</v>
      </c>
      <c r="C18" s="5">
        <v>12.299999999999997</v>
      </c>
      <c r="D18" s="5">
        <v>11.099999999999998</v>
      </c>
      <c r="E18" s="5">
        <v>15.100000000000001</v>
      </c>
      <c r="F18" s="8">
        <v>28</v>
      </c>
      <c r="G18" s="9" t="s">
        <v>100</v>
      </c>
      <c r="H18" s="21">
        <f t="shared" ref="H18:K18" si="8">H10+"0:1"</f>
        <v>0.19097222222222224</v>
      </c>
      <c r="I18" s="21">
        <f t="shared" si="8"/>
        <v>0.24305555555555552</v>
      </c>
      <c r="J18" s="21">
        <f t="shared" si="8"/>
        <v>0.29513888888888884</v>
      </c>
      <c r="K18" s="21">
        <f t="shared" si="8"/>
        <v>0.34513888888888888</v>
      </c>
      <c r="L18" s="21">
        <f t="shared" ref="L18:Q18" si="9">L10+"0:1"</f>
        <v>0.51180555555555551</v>
      </c>
      <c r="M18" s="21">
        <f t="shared" si="9"/>
        <v>0.59513888888888888</v>
      </c>
      <c r="N18" s="21">
        <f t="shared" si="9"/>
        <v>0.63680555555555551</v>
      </c>
      <c r="O18" s="21">
        <f t="shared" si="9"/>
        <v>0.67847222222222214</v>
      </c>
      <c r="P18" s="21">
        <f t="shared" si="9"/>
        <v>0.76180555555555551</v>
      </c>
      <c r="Q18" s="21">
        <f t="shared" si="9"/>
        <v>0.84513888888888877</v>
      </c>
      <c r="T18" s="14"/>
      <c r="U18" s="21">
        <f>U10+"0:1"</f>
        <v>0.25486111111111109</v>
      </c>
      <c r="V18" s="21">
        <f t="shared" ref="V18:Y18" si="10">V10+"0:1"</f>
        <v>0.33819444444444441</v>
      </c>
      <c r="W18" s="21">
        <f t="shared" si="10"/>
        <v>0.50486111111111109</v>
      </c>
      <c r="X18" s="21">
        <f t="shared" si="10"/>
        <v>0.67152777777777772</v>
      </c>
      <c r="Y18" s="21">
        <f t="shared" si="10"/>
        <v>0.83819444444444446</v>
      </c>
    </row>
    <row r="19" spans="1:25" x14ac:dyDescent="0.2">
      <c r="A19" s="5">
        <v>13.199999999999996</v>
      </c>
      <c r="B19" s="5">
        <v>11.999999999999996</v>
      </c>
      <c r="C19" s="5">
        <v>13.600000000000001</v>
      </c>
      <c r="D19" s="5">
        <v>12.400000000000002</v>
      </c>
      <c r="E19" s="5">
        <v>16.399999999999999</v>
      </c>
      <c r="F19" s="8">
        <v>29</v>
      </c>
      <c r="G19" s="9" t="s">
        <v>101</v>
      </c>
      <c r="H19" s="21">
        <f t="shared" ref="H19:K21" si="11">H18+"0:2"</f>
        <v>0.19236111111111112</v>
      </c>
      <c r="I19" s="21">
        <f t="shared" si="11"/>
        <v>0.24444444444444441</v>
      </c>
      <c r="J19" s="21">
        <f t="shared" si="11"/>
        <v>0.29652777777777772</v>
      </c>
      <c r="K19" s="21">
        <f t="shared" si="11"/>
        <v>0.34652777777777777</v>
      </c>
      <c r="L19" s="21">
        <f t="shared" ref="L19:O21" si="12">L18+"0:2"</f>
        <v>0.5131944444444444</v>
      </c>
      <c r="M19" s="21">
        <f t="shared" si="12"/>
        <v>0.59652777777777777</v>
      </c>
      <c r="N19" s="21">
        <f t="shared" si="12"/>
        <v>0.6381944444444444</v>
      </c>
      <c r="O19" s="21">
        <f t="shared" si="12"/>
        <v>0.67986111111111103</v>
      </c>
      <c r="P19" s="21">
        <f t="shared" ref="P19:Q21" si="13">P18+"0:2"</f>
        <v>0.7631944444444444</v>
      </c>
      <c r="Q19" s="21">
        <f t="shared" si="13"/>
        <v>0.84652777777777766</v>
      </c>
      <c r="T19" s="14"/>
      <c r="U19" s="21">
        <f t="shared" ref="U19:Y19" si="14">U18+"0:2"</f>
        <v>0.25624999999999998</v>
      </c>
      <c r="V19" s="21">
        <f t="shared" si="14"/>
        <v>0.33958333333333329</v>
      </c>
      <c r="W19" s="21">
        <f t="shared" si="14"/>
        <v>0.50624999999999998</v>
      </c>
      <c r="X19" s="21">
        <f t="shared" si="14"/>
        <v>0.67291666666666661</v>
      </c>
      <c r="Y19" s="21">
        <f t="shared" si="14"/>
        <v>0.83958333333333335</v>
      </c>
    </row>
    <row r="20" spans="1:25" x14ac:dyDescent="0.2">
      <c r="A20" s="5">
        <v>15.799999999999997</v>
      </c>
      <c r="B20" s="5">
        <v>14.599999999999998</v>
      </c>
      <c r="C20" s="5">
        <v>16.199999999999996</v>
      </c>
      <c r="D20" s="5">
        <v>14.999999999999996</v>
      </c>
      <c r="E20" s="5">
        <v>19</v>
      </c>
      <c r="F20" s="8">
        <v>30</v>
      </c>
      <c r="G20" s="9" t="s">
        <v>148</v>
      </c>
      <c r="H20" s="21">
        <f t="shared" si="11"/>
        <v>0.19375000000000001</v>
      </c>
      <c r="I20" s="21">
        <f t="shared" si="11"/>
        <v>0.24583333333333329</v>
      </c>
      <c r="J20" s="21">
        <f t="shared" si="11"/>
        <v>0.29791666666666661</v>
      </c>
      <c r="K20" s="21">
        <f t="shared" si="11"/>
        <v>0.34791666666666665</v>
      </c>
      <c r="L20" s="21">
        <f t="shared" si="12"/>
        <v>0.51458333333333328</v>
      </c>
      <c r="M20" s="21">
        <f t="shared" si="12"/>
        <v>0.59791666666666665</v>
      </c>
      <c r="N20" s="21">
        <f t="shared" si="12"/>
        <v>0.63958333333333328</v>
      </c>
      <c r="O20" s="21">
        <f t="shared" si="12"/>
        <v>0.68124999999999991</v>
      </c>
      <c r="P20" s="21">
        <f t="shared" si="13"/>
        <v>0.76458333333333328</v>
      </c>
      <c r="Q20" s="21">
        <f t="shared" si="13"/>
        <v>0.84791666666666654</v>
      </c>
      <c r="T20" s="14"/>
      <c r="U20" s="21">
        <f t="shared" ref="U20:Y20" si="15">U19+"0:2"</f>
        <v>0.25763888888888886</v>
      </c>
      <c r="V20" s="21">
        <f t="shared" si="15"/>
        <v>0.34097222222222218</v>
      </c>
      <c r="W20" s="21">
        <f t="shared" si="15"/>
        <v>0.50763888888888886</v>
      </c>
      <c r="X20" s="21">
        <f t="shared" si="15"/>
        <v>0.67430555555555549</v>
      </c>
      <c r="Y20" s="21">
        <f t="shared" si="15"/>
        <v>0.84097222222222223</v>
      </c>
    </row>
    <row r="21" spans="1:25" x14ac:dyDescent="0.2">
      <c r="A21" s="5">
        <v>16.5</v>
      </c>
      <c r="B21" s="5">
        <v>15.3</v>
      </c>
      <c r="C21" s="5">
        <v>16.899999999999999</v>
      </c>
      <c r="D21" s="5">
        <v>15.7</v>
      </c>
      <c r="E21" s="5">
        <v>19.699999999999996</v>
      </c>
      <c r="F21" s="8">
        <v>31</v>
      </c>
      <c r="G21" s="9" t="s">
        <v>149</v>
      </c>
      <c r="H21" s="21">
        <f t="shared" si="11"/>
        <v>0.19513888888888889</v>
      </c>
      <c r="I21" s="21">
        <f t="shared" si="11"/>
        <v>0.24722222222222218</v>
      </c>
      <c r="J21" s="21">
        <f t="shared" si="11"/>
        <v>0.29930555555555549</v>
      </c>
      <c r="K21" s="21">
        <f t="shared" si="11"/>
        <v>0.34930555555555554</v>
      </c>
      <c r="L21" s="21">
        <f t="shared" si="12"/>
        <v>0.51597222222222217</v>
      </c>
      <c r="M21" s="21">
        <f t="shared" si="12"/>
        <v>0.59930555555555554</v>
      </c>
      <c r="N21" s="21">
        <f t="shared" si="12"/>
        <v>0.64097222222222217</v>
      </c>
      <c r="O21" s="21">
        <f t="shared" si="12"/>
        <v>0.6826388888888888</v>
      </c>
      <c r="P21" s="21">
        <f t="shared" si="13"/>
        <v>0.76597222222222217</v>
      </c>
      <c r="Q21" s="21">
        <f t="shared" si="13"/>
        <v>0.84930555555555542</v>
      </c>
      <c r="T21" s="14"/>
      <c r="U21" s="21">
        <f>U20+"0:1"</f>
        <v>0.2583333333333333</v>
      </c>
      <c r="V21" s="21">
        <f t="shared" ref="V21:Y22" si="16">V20+"0:1"</f>
        <v>0.34166666666666662</v>
      </c>
      <c r="W21" s="21">
        <f t="shared" si="16"/>
        <v>0.5083333333333333</v>
      </c>
      <c r="X21" s="21">
        <f t="shared" si="16"/>
        <v>0.67499999999999993</v>
      </c>
      <c r="Y21" s="21">
        <f t="shared" si="16"/>
        <v>0.84166666666666667</v>
      </c>
    </row>
    <row r="22" spans="1:25" x14ac:dyDescent="0.2">
      <c r="A22" s="5">
        <v>17.5</v>
      </c>
      <c r="B22" s="5">
        <v>16.3</v>
      </c>
      <c r="C22" s="5">
        <v>17.899999999999999</v>
      </c>
      <c r="D22" s="5">
        <v>16.7</v>
      </c>
      <c r="E22" s="5">
        <v>20.699999999999996</v>
      </c>
      <c r="F22" s="8">
        <v>32</v>
      </c>
      <c r="G22" s="9" t="s">
        <v>150</v>
      </c>
      <c r="H22" s="21">
        <f t="shared" ref="H22:K22" si="17">H21+"0:1"</f>
        <v>0.19583333333333333</v>
      </c>
      <c r="I22" s="21">
        <f t="shared" si="17"/>
        <v>0.24791666666666662</v>
      </c>
      <c r="J22" s="21">
        <f t="shared" si="17"/>
        <v>0.29999999999999993</v>
      </c>
      <c r="K22" s="21">
        <f t="shared" si="17"/>
        <v>0.35</v>
      </c>
      <c r="L22" s="21">
        <f t="shared" ref="L22:Q22" si="18">L21+"0:1"</f>
        <v>0.51666666666666661</v>
      </c>
      <c r="M22" s="21">
        <f t="shared" si="18"/>
        <v>0.6</v>
      </c>
      <c r="N22" s="21">
        <f t="shared" si="18"/>
        <v>0.64166666666666661</v>
      </c>
      <c r="O22" s="21">
        <f t="shared" si="18"/>
        <v>0.68333333333333324</v>
      </c>
      <c r="P22" s="21">
        <f t="shared" si="18"/>
        <v>0.76666666666666661</v>
      </c>
      <c r="Q22" s="21">
        <f t="shared" si="18"/>
        <v>0.84999999999999987</v>
      </c>
      <c r="T22" s="14"/>
      <c r="U22" s="21">
        <f>U21+"0:1"</f>
        <v>0.25902777777777775</v>
      </c>
      <c r="V22" s="21">
        <f t="shared" si="16"/>
        <v>0.34236111111111106</v>
      </c>
      <c r="W22" s="21">
        <f t="shared" si="16"/>
        <v>0.50902777777777775</v>
      </c>
      <c r="X22" s="21">
        <f t="shared" si="16"/>
        <v>0.67569444444444438</v>
      </c>
      <c r="Y22" s="21">
        <f t="shared" si="16"/>
        <v>0.84236111111111112</v>
      </c>
    </row>
    <row r="23" spans="1:25" x14ac:dyDescent="0.2">
      <c r="A23" s="5">
        <v>20.299999999999997</v>
      </c>
      <c r="B23" s="5">
        <v>19.099999999999998</v>
      </c>
      <c r="C23" s="5">
        <v>20.699999999999996</v>
      </c>
      <c r="D23" s="5">
        <v>19.499999999999996</v>
      </c>
      <c r="E23" s="5">
        <v>23.5</v>
      </c>
      <c r="F23" s="8">
        <v>33</v>
      </c>
      <c r="G23" s="9" t="s">
        <v>151</v>
      </c>
      <c r="H23" s="21">
        <f t="shared" ref="H23:K25" si="19">H22+"0:3"</f>
        <v>0.19791666666666666</v>
      </c>
      <c r="I23" s="21">
        <f t="shared" si="19"/>
        <v>0.24999999999999994</v>
      </c>
      <c r="J23" s="21">
        <f t="shared" si="19"/>
        <v>0.30208333333333326</v>
      </c>
      <c r="K23" s="21">
        <f t="shared" si="19"/>
        <v>0.3520833333333333</v>
      </c>
      <c r="L23" s="21">
        <f t="shared" ref="L23:O25" si="20">L22+"0:3"</f>
        <v>0.51874999999999993</v>
      </c>
      <c r="M23" s="21">
        <f t="shared" si="20"/>
        <v>0.6020833333333333</v>
      </c>
      <c r="N23" s="21">
        <f t="shared" si="20"/>
        <v>0.64374999999999993</v>
      </c>
      <c r="O23" s="21">
        <f t="shared" si="20"/>
        <v>0.68541666666666656</v>
      </c>
      <c r="P23" s="21">
        <f t="shared" ref="P23:Q25" si="21">P22+"0:3"</f>
        <v>0.76874999999999993</v>
      </c>
      <c r="Q23" s="21">
        <f t="shared" si="21"/>
        <v>0.85208333333333319</v>
      </c>
      <c r="T23" s="14"/>
      <c r="U23" s="21">
        <f>U22+"0:3"</f>
        <v>0.26111111111111107</v>
      </c>
      <c r="V23" s="21">
        <f t="shared" ref="V23:Y23" si="22">V22+"0:3"</f>
        <v>0.34444444444444439</v>
      </c>
      <c r="W23" s="21">
        <f t="shared" si="22"/>
        <v>0.51111111111111107</v>
      </c>
      <c r="X23" s="21">
        <f t="shared" si="22"/>
        <v>0.6777777777777777</v>
      </c>
      <c r="Y23" s="21">
        <f t="shared" si="22"/>
        <v>0.84444444444444444</v>
      </c>
    </row>
    <row r="24" spans="1:25" x14ac:dyDescent="0.2">
      <c r="A24" s="5">
        <v>22.699999999999996</v>
      </c>
      <c r="B24" s="5">
        <v>21.499999999999996</v>
      </c>
      <c r="C24" s="5">
        <v>23.1</v>
      </c>
      <c r="D24" s="5">
        <v>21.900000000000002</v>
      </c>
      <c r="E24" s="5">
        <v>25.9</v>
      </c>
      <c r="F24" s="8">
        <v>34</v>
      </c>
      <c r="G24" s="9" t="s">
        <v>152</v>
      </c>
      <c r="H24" s="21">
        <f t="shared" si="19"/>
        <v>0.19999999999999998</v>
      </c>
      <c r="I24" s="21">
        <f t="shared" si="19"/>
        <v>0.25208333333333327</v>
      </c>
      <c r="J24" s="21">
        <f t="shared" si="19"/>
        <v>0.30416666666666659</v>
      </c>
      <c r="K24" s="21">
        <f t="shared" si="19"/>
        <v>0.35416666666666663</v>
      </c>
      <c r="L24" s="21">
        <f t="shared" si="20"/>
        <v>0.52083333333333326</v>
      </c>
      <c r="M24" s="21">
        <f t="shared" si="20"/>
        <v>0.60416666666666663</v>
      </c>
      <c r="N24" s="21">
        <f t="shared" si="20"/>
        <v>0.64583333333333326</v>
      </c>
      <c r="O24" s="21">
        <f t="shared" si="20"/>
        <v>0.68749999999999989</v>
      </c>
      <c r="P24" s="21">
        <f t="shared" si="21"/>
        <v>0.77083333333333326</v>
      </c>
      <c r="Q24" s="21">
        <f t="shared" si="21"/>
        <v>0.85416666666666652</v>
      </c>
      <c r="T24" s="14"/>
      <c r="U24" s="21">
        <f t="shared" ref="U24:Y24" si="23">U23+"0:3"</f>
        <v>0.2631944444444444</v>
      </c>
      <c r="V24" s="21">
        <f t="shared" si="23"/>
        <v>0.34652777777777771</v>
      </c>
      <c r="W24" s="21">
        <f t="shared" si="23"/>
        <v>0.5131944444444444</v>
      </c>
      <c r="X24" s="21">
        <f t="shared" si="23"/>
        <v>0.67986111111111103</v>
      </c>
      <c r="Y24" s="21">
        <f t="shared" si="23"/>
        <v>0.84652777777777777</v>
      </c>
    </row>
    <row r="25" spans="1:25" x14ac:dyDescent="0.2">
      <c r="A25" s="5">
        <v>23.9</v>
      </c>
      <c r="B25" s="5">
        <v>22.7</v>
      </c>
      <c r="C25" s="5">
        <v>24.299999999999997</v>
      </c>
      <c r="D25" s="5">
        <v>23.099999999999998</v>
      </c>
      <c r="E25" s="5">
        <v>27.1</v>
      </c>
      <c r="F25" s="8">
        <v>35</v>
      </c>
      <c r="G25" s="9" t="s">
        <v>153</v>
      </c>
      <c r="H25" s="21">
        <f t="shared" si="19"/>
        <v>0.20208333333333331</v>
      </c>
      <c r="I25" s="21">
        <f t="shared" si="19"/>
        <v>0.2541666666666666</v>
      </c>
      <c r="J25" s="21">
        <f t="shared" si="19"/>
        <v>0.30624999999999991</v>
      </c>
      <c r="K25" s="21">
        <f t="shared" si="19"/>
        <v>0.35624999999999996</v>
      </c>
      <c r="L25" s="21">
        <f t="shared" si="20"/>
        <v>0.52291666666666659</v>
      </c>
      <c r="M25" s="21">
        <f t="shared" si="20"/>
        <v>0.60624999999999996</v>
      </c>
      <c r="N25" s="21">
        <f t="shared" si="20"/>
        <v>0.64791666666666659</v>
      </c>
      <c r="O25" s="21">
        <f t="shared" si="20"/>
        <v>0.68958333333333321</v>
      </c>
      <c r="P25" s="21">
        <f t="shared" si="21"/>
        <v>0.77291666666666659</v>
      </c>
      <c r="Q25" s="21">
        <f t="shared" si="21"/>
        <v>0.85624999999999984</v>
      </c>
      <c r="T25" s="14"/>
      <c r="U25" s="21">
        <f>U24+"0:3"</f>
        <v>0.26527777777777772</v>
      </c>
      <c r="V25" s="21">
        <f t="shared" ref="V25:Y25" si="24">V24+"0:3"</f>
        <v>0.34861111111111104</v>
      </c>
      <c r="W25" s="21">
        <f t="shared" si="24"/>
        <v>0.51527777777777772</v>
      </c>
      <c r="X25" s="21">
        <f t="shared" si="24"/>
        <v>0.68194444444444435</v>
      </c>
      <c r="Y25" s="21">
        <f t="shared" si="24"/>
        <v>0.84861111111111109</v>
      </c>
    </row>
    <row r="26" spans="1:25" x14ac:dyDescent="0.2">
      <c r="A26" s="5">
        <v>26.699999999999996</v>
      </c>
      <c r="B26" s="5" t="s">
        <v>16</v>
      </c>
      <c r="C26" s="5">
        <v>27.1</v>
      </c>
      <c r="D26" s="5" t="s">
        <v>16</v>
      </c>
      <c r="E26" s="5" t="s">
        <v>16</v>
      </c>
      <c r="F26" s="8">
        <v>36</v>
      </c>
      <c r="G26" s="9" t="s">
        <v>154</v>
      </c>
      <c r="H26" s="21">
        <f>H25+"0:5"</f>
        <v>0.20555555555555552</v>
      </c>
      <c r="I26" s="21">
        <f>I25+"0:5"</f>
        <v>0.25763888888888881</v>
      </c>
      <c r="J26" s="21">
        <f>J25+"0:5"</f>
        <v>0.30972222222222212</v>
      </c>
      <c r="K26" s="21">
        <f>K25+"0:5"</f>
        <v>0.35972222222222217</v>
      </c>
      <c r="L26" s="21">
        <f t="shared" ref="L26:O26" si="25">L25+"0:5"</f>
        <v>0.5263888888888888</v>
      </c>
      <c r="M26" s="21">
        <f t="shared" si="25"/>
        <v>0.60972222222222217</v>
      </c>
      <c r="N26" s="21">
        <f t="shared" si="25"/>
        <v>0.6513888888888888</v>
      </c>
      <c r="O26" s="21">
        <f t="shared" si="25"/>
        <v>0.69305555555555542</v>
      </c>
      <c r="P26" s="21">
        <f>P25+"0:5"</f>
        <v>0.7763888888888888</v>
      </c>
      <c r="Q26" s="21" t="s">
        <v>16</v>
      </c>
      <c r="T26" s="14"/>
      <c r="U26" s="21" t="s">
        <v>16</v>
      </c>
      <c r="V26" s="21" t="s">
        <v>16</v>
      </c>
      <c r="W26" s="21" t="s">
        <v>16</v>
      </c>
      <c r="X26" s="21" t="s">
        <v>16</v>
      </c>
      <c r="Y26" s="21" t="s">
        <v>16</v>
      </c>
    </row>
    <row r="27" spans="1:25" x14ac:dyDescent="0.2">
      <c r="A27" s="5" t="s">
        <v>16</v>
      </c>
      <c r="B27" s="5">
        <v>24.900000000000002</v>
      </c>
      <c r="C27" s="5" t="s">
        <v>16</v>
      </c>
      <c r="D27" s="5">
        <v>25.3</v>
      </c>
      <c r="E27" s="5">
        <v>29.299999999999997</v>
      </c>
      <c r="F27" s="8">
        <v>37</v>
      </c>
      <c r="G27" s="9" t="s">
        <v>155</v>
      </c>
      <c r="H27" s="21" t="s">
        <v>16</v>
      </c>
      <c r="I27" s="21" t="s">
        <v>16</v>
      </c>
      <c r="J27" s="21" t="s">
        <v>16</v>
      </c>
      <c r="K27" s="21" t="s">
        <v>16</v>
      </c>
      <c r="L27" s="21" t="s">
        <v>16</v>
      </c>
      <c r="M27" s="21" t="s">
        <v>16</v>
      </c>
      <c r="N27" s="21" t="s">
        <v>16</v>
      </c>
      <c r="O27" s="21" t="s">
        <v>16</v>
      </c>
      <c r="P27" s="21" t="s">
        <v>16</v>
      </c>
      <c r="Q27" s="21">
        <f>Q25+"0:3"</f>
        <v>0.85833333333333317</v>
      </c>
      <c r="T27" s="14"/>
      <c r="U27" s="21">
        <f>U25+"0:3"</f>
        <v>0.26736111111111105</v>
      </c>
      <c r="V27" s="21">
        <f t="shared" ref="V27:Y27" si="26">V25+"0:3"</f>
        <v>0.35069444444444436</v>
      </c>
      <c r="W27" s="21">
        <f t="shared" si="26"/>
        <v>0.51736111111111105</v>
      </c>
      <c r="X27" s="21">
        <f t="shared" si="26"/>
        <v>0.68402777777777768</v>
      </c>
      <c r="Y27" s="21">
        <f t="shared" si="26"/>
        <v>0.85069444444444442</v>
      </c>
    </row>
    <row r="28" spans="1:25" x14ac:dyDescent="0.2">
      <c r="A28" s="5" t="s">
        <v>16</v>
      </c>
      <c r="B28" s="5">
        <v>25.2</v>
      </c>
      <c r="C28" s="5" t="s">
        <v>16</v>
      </c>
      <c r="D28" s="5">
        <v>25.599999999999998</v>
      </c>
      <c r="E28" s="5">
        <v>29.6</v>
      </c>
      <c r="F28" s="8">
        <v>38</v>
      </c>
      <c r="G28" s="9" t="s">
        <v>156</v>
      </c>
      <c r="H28" s="21" t="s">
        <v>16</v>
      </c>
      <c r="I28" s="21" t="s">
        <v>16</v>
      </c>
      <c r="J28" s="21" t="s">
        <v>16</v>
      </c>
      <c r="K28" s="21" t="s">
        <v>16</v>
      </c>
      <c r="L28" s="21" t="s">
        <v>16</v>
      </c>
      <c r="M28" s="21" t="s">
        <v>16</v>
      </c>
      <c r="N28" s="21" t="s">
        <v>16</v>
      </c>
      <c r="O28" s="21" t="s">
        <v>16</v>
      </c>
      <c r="P28" s="21" t="s">
        <v>16</v>
      </c>
      <c r="Q28" s="21">
        <f>Q27+"0:1"</f>
        <v>0.85902777777777761</v>
      </c>
      <c r="T28" s="14"/>
      <c r="U28" s="21">
        <f t="shared" ref="U28:Y28" si="27">U27+"0:1"</f>
        <v>0.26805555555555549</v>
      </c>
      <c r="V28" s="21">
        <f t="shared" si="27"/>
        <v>0.35138888888888881</v>
      </c>
      <c r="W28" s="21">
        <f t="shared" si="27"/>
        <v>0.51805555555555549</v>
      </c>
      <c r="X28" s="21">
        <f t="shared" si="27"/>
        <v>0.68472222222222212</v>
      </c>
      <c r="Y28" s="21">
        <f t="shared" si="27"/>
        <v>0.85138888888888886</v>
      </c>
    </row>
    <row r="29" spans="1:25" x14ac:dyDescent="0.2">
      <c r="A29" s="5" t="s">
        <v>16</v>
      </c>
      <c r="B29" s="5">
        <v>25.599999999999998</v>
      </c>
      <c r="C29" s="5" t="s">
        <v>16</v>
      </c>
      <c r="D29" s="5">
        <v>25.999999999999996</v>
      </c>
      <c r="E29" s="5" t="s">
        <v>16</v>
      </c>
      <c r="F29" s="8">
        <v>39</v>
      </c>
      <c r="G29" s="9" t="s">
        <v>157</v>
      </c>
      <c r="H29" s="21" t="s">
        <v>16</v>
      </c>
      <c r="I29" s="21" t="s">
        <v>16</v>
      </c>
      <c r="J29" s="21" t="s">
        <v>16</v>
      </c>
      <c r="K29" s="21" t="s">
        <v>16</v>
      </c>
      <c r="L29" s="21" t="s">
        <v>16</v>
      </c>
      <c r="M29" s="21" t="s">
        <v>16</v>
      </c>
      <c r="N29" s="21" t="s">
        <v>16</v>
      </c>
      <c r="O29" s="21" t="s">
        <v>16</v>
      </c>
      <c r="P29" s="21" t="s">
        <v>16</v>
      </c>
      <c r="Q29" s="21" t="s">
        <v>16</v>
      </c>
      <c r="T29" s="14"/>
      <c r="U29" s="21">
        <f t="shared" ref="U29:Y29" si="28">U28+"0:1"</f>
        <v>0.26874999999999993</v>
      </c>
      <c r="V29" s="21">
        <f t="shared" si="28"/>
        <v>0.35208333333333325</v>
      </c>
      <c r="W29" s="21">
        <f t="shared" si="28"/>
        <v>0.51874999999999993</v>
      </c>
      <c r="X29" s="21">
        <f t="shared" si="28"/>
        <v>0.68541666666666656</v>
      </c>
      <c r="Y29" s="21">
        <f t="shared" si="28"/>
        <v>0.8520833333333333</v>
      </c>
    </row>
    <row r="30" spans="1:25" x14ac:dyDescent="0.2">
      <c r="A30" s="5" t="s">
        <v>16</v>
      </c>
      <c r="B30" s="5">
        <v>26.599999999999998</v>
      </c>
      <c r="C30" s="5" t="s">
        <v>16</v>
      </c>
      <c r="D30" s="5">
        <v>26.999999999999996</v>
      </c>
      <c r="E30" s="5" t="s">
        <v>16</v>
      </c>
      <c r="F30" s="8">
        <v>40</v>
      </c>
      <c r="G30" s="9" t="s">
        <v>158</v>
      </c>
      <c r="H30" s="21" t="s">
        <v>16</v>
      </c>
      <c r="I30" s="21" t="s">
        <v>16</v>
      </c>
      <c r="J30" s="21" t="s">
        <v>16</v>
      </c>
      <c r="K30" s="21" t="s">
        <v>16</v>
      </c>
      <c r="L30" s="21" t="s">
        <v>16</v>
      </c>
      <c r="M30" s="21" t="s">
        <v>16</v>
      </c>
      <c r="N30" s="21" t="s">
        <v>16</v>
      </c>
      <c r="O30" s="21" t="s">
        <v>16</v>
      </c>
      <c r="P30" s="21" t="s">
        <v>16</v>
      </c>
      <c r="Q30" s="21" t="s">
        <v>16</v>
      </c>
      <c r="T30" s="14"/>
      <c r="U30" s="21">
        <f>U29+"0:2"</f>
        <v>0.27013888888888882</v>
      </c>
      <c r="V30" s="21">
        <f t="shared" ref="V30:Y30" si="29">V29+"0:2"</f>
        <v>0.35347222222222213</v>
      </c>
      <c r="W30" s="21">
        <f t="shared" si="29"/>
        <v>0.52013888888888882</v>
      </c>
      <c r="X30" s="21">
        <f t="shared" si="29"/>
        <v>0.68680555555555545</v>
      </c>
      <c r="Y30" s="21">
        <f t="shared" si="29"/>
        <v>0.85347222222222219</v>
      </c>
    </row>
    <row r="31" spans="1:25" x14ac:dyDescent="0.2">
      <c r="A31" s="5" t="s">
        <v>16</v>
      </c>
      <c r="B31" s="5">
        <v>26.8</v>
      </c>
      <c r="C31" s="5" t="s">
        <v>16</v>
      </c>
      <c r="D31" s="5">
        <v>27.2</v>
      </c>
      <c r="E31" s="5" t="s">
        <v>16</v>
      </c>
      <c r="F31" s="8">
        <v>41</v>
      </c>
      <c r="G31" s="9" t="s">
        <v>159</v>
      </c>
      <c r="H31" s="21" t="s">
        <v>16</v>
      </c>
      <c r="I31" s="21" t="s">
        <v>16</v>
      </c>
      <c r="J31" s="21" t="s">
        <v>16</v>
      </c>
      <c r="K31" s="21" t="s">
        <v>16</v>
      </c>
      <c r="L31" s="21" t="s">
        <v>16</v>
      </c>
      <c r="M31" s="21" t="s">
        <v>16</v>
      </c>
      <c r="N31" s="21" t="s">
        <v>16</v>
      </c>
      <c r="O31" s="21" t="s">
        <v>16</v>
      </c>
      <c r="P31" s="21" t="s">
        <v>16</v>
      </c>
      <c r="Q31" s="21" t="s">
        <v>16</v>
      </c>
      <c r="T31" s="14"/>
      <c r="U31" s="21">
        <f t="shared" ref="U31:Y31" si="30">U30+"0:1"</f>
        <v>0.27083333333333326</v>
      </c>
      <c r="V31" s="21">
        <f t="shared" si="30"/>
        <v>0.35416666666666657</v>
      </c>
      <c r="W31" s="21">
        <f t="shared" si="30"/>
        <v>0.52083333333333326</v>
      </c>
      <c r="X31" s="21">
        <f t="shared" si="30"/>
        <v>0.68749999999999989</v>
      </c>
      <c r="Y31" s="21">
        <f t="shared" si="30"/>
        <v>0.85416666666666663</v>
      </c>
    </row>
    <row r="32" spans="1:25" x14ac:dyDescent="0.2">
      <c r="A32" s="5" t="s">
        <v>16</v>
      </c>
      <c r="B32" s="5">
        <v>26.999999999999996</v>
      </c>
      <c r="C32" s="5" t="s">
        <v>16</v>
      </c>
      <c r="D32" s="5">
        <v>27.400000000000002</v>
      </c>
      <c r="E32" s="5" t="s">
        <v>16</v>
      </c>
      <c r="F32" s="8">
        <v>42</v>
      </c>
      <c r="G32" s="9" t="s">
        <v>158</v>
      </c>
      <c r="H32" s="21" t="s">
        <v>16</v>
      </c>
      <c r="I32" s="21" t="s">
        <v>16</v>
      </c>
      <c r="J32" s="21" t="s">
        <v>16</v>
      </c>
      <c r="K32" s="21" t="s">
        <v>16</v>
      </c>
      <c r="L32" s="21" t="s">
        <v>16</v>
      </c>
      <c r="M32" s="21" t="s">
        <v>16</v>
      </c>
      <c r="N32" s="21" t="s">
        <v>16</v>
      </c>
      <c r="O32" s="21" t="s">
        <v>16</v>
      </c>
      <c r="P32" s="21" t="s">
        <v>16</v>
      </c>
      <c r="Q32" s="21" t="s">
        <v>16</v>
      </c>
      <c r="T32" s="14"/>
      <c r="U32" s="21">
        <f t="shared" ref="U32:Y32" si="31">U31+"0:1"</f>
        <v>0.2715277777777777</v>
      </c>
      <c r="V32" s="21">
        <f t="shared" si="31"/>
        <v>0.35486111111111102</v>
      </c>
      <c r="W32" s="21">
        <f t="shared" si="31"/>
        <v>0.5215277777777777</v>
      </c>
      <c r="X32" s="21">
        <f t="shared" si="31"/>
        <v>0.68819444444444433</v>
      </c>
      <c r="Y32" s="21">
        <f t="shared" si="31"/>
        <v>0.85486111111111107</v>
      </c>
    </row>
    <row r="33" spans="1:25" x14ac:dyDescent="0.2">
      <c r="A33" s="5" t="s">
        <v>16</v>
      </c>
      <c r="B33" s="5">
        <v>27.999999999999996</v>
      </c>
      <c r="C33" s="5" t="s">
        <v>16</v>
      </c>
      <c r="D33" s="5">
        <v>28.400000000000002</v>
      </c>
      <c r="E33" s="5" t="s">
        <v>16</v>
      </c>
      <c r="F33" s="8">
        <v>43</v>
      </c>
      <c r="G33" s="9" t="s">
        <v>157</v>
      </c>
      <c r="H33" s="21" t="s">
        <v>16</v>
      </c>
      <c r="I33" s="21" t="s">
        <v>16</v>
      </c>
      <c r="J33" s="21" t="s">
        <v>16</v>
      </c>
      <c r="K33" s="21" t="s">
        <v>16</v>
      </c>
      <c r="L33" s="21" t="s">
        <v>16</v>
      </c>
      <c r="M33" s="21" t="s">
        <v>16</v>
      </c>
      <c r="N33" s="21" t="s">
        <v>16</v>
      </c>
      <c r="O33" s="21" t="s">
        <v>16</v>
      </c>
      <c r="P33" s="21" t="s">
        <v>16</v>
      </c>
      <c r="Q33" s="21" t="s">
        <v>16</v>
      </c>
      <c r="T33" s="14"/>
      <c r="U33" s="21">
        <f>U32+"0:2"</f>
        <v>0.27291666666666659</v>
      </c>
      <c r="V33" s="21">
        <f t="shared" ref="V33:Y33" si="32">V32+"0:2"</f>
        <v>0.3562499999999999</v>
      </c>
      <c r="W33" s="21">
        <f t="shared" si="32"/>
        <v>0.52291666666666659</v>
      </c>
      <c r="X33" s="21">
        <f t="shared" si="32"/>
        <v>0.68958333333333321</v>
      </c>
      <c r="Y33" s="21">
        <f t="shared" si="32"/>
        <v>0.85624999999999996</v>
      </c>
    </row>
    <row r="34" spans="1:25" x14ac:dyDescent="0.2">
      <c r="A34" s="5" t="s">
        <v>16</v>
      </c>
      <c r="B34" s="5">
        <v>28.400000000000002</v>
      </c>
      <c r="C34" s="5" t="s">
        <v>16</v>
      </c>
      <c r="D34" s="5">
        <v>28.8</v>
      </c>
      <c r="E34" s="5" t="s">
        <v>16</v>
      </c>
      <c r="F34" s="8">
        <v>44</v>
      </c>
      <c r="G34" s="9" t="s">
        <v>156</v>
      </c>
      <c r="H34" s="21" t="s">
        <v>16</v>
      </c>
      <c r="I34" s="21" t="s">
        <v>16</v>
      </c>
      <c r="J34" s="21" t="s">
        <v>16</v>
      </c>
      <c r="K34" s="21" t="s">
        <v>16</v>
      </c>
      <c r="L34" s="21" t="s">
        <v>16</v>
      </c>
      <c r="M34" s="21" t="s">
        <v>16</v>
      </c>
      <c r="N34" s="21" t="s">
        <v>16</v>
      </c>
      <c r="O34" s="21" t="s">
        <v>16</v>
      </c>
      <c r="P34" s="21" t="s">
        <v>16</v>
      </c>
      <c r="Q34" s="21" t="s">
        <v>16</v>
      </c>
      <c r="T34" s="14"/>
      <c r="U34" s="21">
        <f>U33+"0:1"</f>
        <v>0.27361111111111103</v>
      </c>
      <c r="V34" s="21">
        <f t="shared" ref="V34:Y35" si="33">V33+"0:1"</f>
        <v>0.35694444444444434</v>
      </c>
      <c r="W34" s="21">
        <f t="shared" si="33"/>
        <v>0.52361111111111103</v>
      </c>
      <c r="X34" s="21">
        <f t="shared" si="33"/>
        <v>0.69027777777777766</v>
      </c>
      <c r="Y34" s="21">
        <f t="shared" si="33"/>
        <v>0.8569444444444444</v>
      </c>
    </row>
    <row r="35" spans="1:25" x14ac:dyDescent="0.2">
      <c r="A35" s="5" t="s">
        <v>16</v>
      </c>
      <c r="B35" s="5">
        <v>28.900000000000002</v>
      </c>
      <c r="C35" s="5" t="s">
        <v>16</v>
      </c>
      <c r="D35" s="5">
        <v>29.3</v>
      </c>
      <c r="E35" s="5">
        <v>30.1</v>
      </c>
      <c r="F35" s="8">
        <v>45</v>
      </c>
      <c r="G35" s="9" t="s">
        <v>160</v>
      </c>
      <c r="H35" s="21" t="s">
        <v>16</v>
      </c>
      <c r="I35" s="21" t="s">
        <v>16</v>
      </c>
      <c r="J35" s="21" t="s">
        <v>16</v>
      </c>
      <c r="K35" s="21" t="s">
        <v>16</v>
      </c>
      <c r="L35" s="21" t="s">
        <v>16</v>
      </c>
      <c r="M35" s="21" t="s">
        <v>16</v>
      </c>
      <c r="N35" s="21" t="s">
        <v>16</v>
      </c>
      <c r="O35" s="21" t="s">
        <v>16</v>
      </c>
      <c r="P35" s="21" t="s">
        <v>16</v>
      </c>
      <c r="Q35" s="21">
        <f>Q28+"0:1"</f>
        <v>0.85972222222222205</v>
      </c>
      <c r="T35" s="14"/>
      <c r="U35" s="21">
        <f>U34+"0:1"</f>
        <v>0.27430555555555547</v>
      </c>
      <c r="V35" s="21">
        <f t="shared" si="33"/>
        <v>0.35763888888888878</v>
      </c>
      <c r="W35" s="21">
        <f t="shared" si="33"/>
        <v>0.52430555555555547</v>
      </c>
      <c r="X35" s="21">
        <f t="shared" si="33"/>
        <v>0.6909722222222221</v>
      </c>
      <c r="Y35" s="21">
        <f t="shared" si="33"/>
        <v>0.85763888888888884</v>
      </c>
    </row>
    <row r="36" spans="1:25" x14ac:dyDescent="0.2">
      <c r="A36" s="5" t="s">
        <v>16</v>
      </c>
      <c r="B36" s="5">
        <v>30.7</v>
      </c>
      <c r="C36" s="5" t="s">
        <v>16</v>
      </c>
      <c r="D36" s="5">
        <v>31.099999999999998</v>
      </c>
      <c r="E36" s="5">
        <v>31.9</v>
      </c>
      <c r="F36" s="8">
        <v>46</v>
      </c>
      <c r="G36" s="9" t="s">
        <v>161</v>
      </c>
      <c r="H36" s="21" t="s">
        <v>16</v>
      </c>
      <c r="I36" s="21" t="s">
        <v>16</v>
      </c>
      <c r="J36" s="21" t="s">
        <v>16</v>
      </c>
      <c r="K36" s="21" t="s">
        <v>16</v>
      </c>
      <c r="L36" s="21" t="s">
        <v>16</v>
      </c>
      <c r="M36" s="21" t="s">
        <v>16</v>
      </c>
      <c r="N36" s="21" t="s">
        <v>16</v>
      </c>
      <c r="O36" s="21" t="s">
        <v>16</v>
      </c>
      <c r="P36" s="21" t="s">
        <v>16</v>
      </c>
      <c r="Q36" s="21">
        <f>Q35+"0:2"</f>
        <v>0.86111111111111094</v>
      </c>
      <c r="T36" s="14"/>
      <c r="U36" s="21">
        <f t="shared" ref="U36" si="34">U35+"0:2"</f>
        <v>0.27569444444444435</v>
      </c>
      <c r="V36" s="21">
        <f t="shared" ref="V36:Y36" si="35">V35+"0:2"</f>
        <v>0.35902777777777767</v>
      </c>
      <c r="W36" s="21">
        <f t="shared" si="35"/>
        <v>0.52569444444444435</v>
      </c>
      <c r="X36" s="21">
        <f t="shared" si="35"/>
        <v>0.69236111111111098</v>
      </c>
      <c r="Y36" s="21">
        <f t="shared" si="35"/>
        <v>0.85902777777777772</v>
      </c>
    </row>
    <row r="37" spans="1:25" x14ac:dyDescent="0.2">
      <c r="A37" s="5" t="s">
        <v>16</v>
      </c>
      <c r="B37" s="5">
        <v>30.999999999999996</v>
      </c>
      <c r="C37" s="5" t="s">
        <v>16</v>
      </c>
      <c r="D37" s="5">
        <v>31.400000000000002</v>
      </c>
      <c r="E37" s="5">
        <v>32.199999999999996</v>
      </c>
      <c r="F37" s="8">
        <v>47</v>
      </c>
      <c r="G37" s="9" t="s">
        <v>162</v>
      </c>
      <c r="H37" s="21" t="s">
        <v>16</v>
      </c>
      <c r="I37" s="21" t="s">
        <v>16</v>
      </c>
      <c r="J37" s="21" t="s">
        <v>16</v>
      </c>
      <c r="K37" s="21" t="s">
        <v>16</v>
      </c>
      <c r="L37" s="21" t="s">
        <v>16</v>
      </c>
      <c r="M37" s="21" t="s">
        <v>16</v>
      </c>
      <c r="N37" s="21" t="s">
        <v>16</v>
      </c>
      <c r="O37" s="21" t="s">
        <v>16</v>
      </c>
      <c r="P37" s="21" t="s">
        <v>16</v>
      </c>
      <c r="Q37" s="21">
        <f>Q36+"0:1"</f>
        <v>0.86180555555555538</v>
      </c>
      <c r="T37" s="14"/>
      <c r="U37" s="21">
        <f>U36+"0:1"</f>
        <v>0.2763888888888888</v>
      </c>
      <c r="V37" s="21">
        <f t="shared" ref="V37:Y37" si="36">V36+"0:1"</f>
        <v>0.35972222222222211</v>
      </c>
      <c r="W37" s="21">
        <f t="shared" si="36"/>
        <v>0.5263888888888888</v>
      </c>
      <c r="X37" s="21">
        <f t="shared" si="36"/>
        <v>0.69305555555555542</v>
      </c>
      <c r="Y37" s="21">
        <f t="shared" si="36"/>
        <v>0.85972222222222217</v>
      </c>
    </row>
    <row r="38" spans="1:25" x14ac:dyDescent="0.2">
      <c r="A38" s="5">
        <v>27.5</v>
      </c>
      <c r="B38" s="5">
        <v>32.499999999999993</v>
      </c>
      <c r="C38" s="5">
        <v>27.9</v>
      </c>
      <c r="D38" s="5">
        <v>32.9</v>
      </c>
      <c r="E38" s="5">
        <v>33.699999999999996</v>
      </c>
      <c r="F38" s="8">
        <v>48</v>
      </c>
      <c r="G38" s="9" t="s">
        <v>163</v>
      </c>
      <c r="H38" s="21">
        <f>H26+"0:1"</f>
        <v>0.20624999999999996</v>
      </c>
      <c r="I38" s="21">
        <f>I26+"0:1"</f>
        <v>0.25833333333333325</v>
      </c>
      <c r="J38" s="21">
        <f>J26+"0:1"</f>
        <v>0.31041666666666656</v>
      </c>
      <c r="K38" s="21">
        <f>K26+"0:1"</f>
        <v>0.36041666666666661</v>
      </c>
      <c r="L38" s="21">
        <f t="shared" ref="L38:O38" si="37">L26+"0:1"</f>
        <v>0.52708333333333324</v>
      </c>
      <c r="M38" s="21">
        <f t="shared" si="37"/>
        <v>0.61041666666666661</v>
      </c>
      <c r="N38" s="21">
        <f t="shared" si="37"/>
        <v>0.65208333333333324</v>
      </c>
      <c r="O38" s="21">
        <f t="shared" si="37"/>
        <v>0.69374999999999987</v>
      </c>
      <c r="P38" s="21">
        <f>P26+"0:1"</f>
        <v>0.77708333333333324</v>
      </c>
      <c r="Q38" s="21">
        <f>Q37+"0:2"</f>
        <v>0.86319444444444426</v>
      </c>
      <c r="T38" s="14"/>
      <c r="U38" s="21">
        <f>U37+"0:2"</f>
        <v>0.27777777777777768</v>
      </c>
      <c r="V38" s="21">
        <f t="shared" ref="V38:Y38" si="38">V37+"0:2"</f>
        <v>0.36111111111111099</v>
      </c>
      <c r="W38" s="21">
        <f t="shared" si="38"/>
        <v>0.52777777777777768</v>
      </c>
      <c r="X38" s="21">
        <f t="shared" si="38"/>
        <v>0.69444444444444431</v>
      </c>
      <c r="Y38" s="21">
        <f t="shared" si="38"/>
        <v>0.86111111111111105</v>
      </c>
    </row>
    <row r="39" spans="1:25" x14ac:dyDescent="0.2">
      <c r="A39" s="5">
        <v>31.199999999999996</v>
      </c>
      <c r="B39" s="5">
        <v>36.199999999999996</v>
      </c>
      <c r="C39" s="5">
        <v>31.6</v>
      </c>
      <c r="D39" s="5">
        <v>36.6</v>
      </c>
      <c r="E39" s="5">
        <v>37.4</v>
      </c>
      <c r="F39" s="8">
        <v>49</v>
      </c>
      <c r="G39" s="9" t="s">
        <v>164</v>
      </c>
      <c r="H39" s="21">
        <f t="shared" ref="H39:K39" si="39">H38+"0:4"</f>
        <v>0.20902777777777773</v>
      </c>
      <c r="I39" s="21">
        <f t="shared" si="39"/>
        <v>0.26111111111111102</v>
      </c>
      <c r="J39" s="21">
        <f t="shared" si="39"/>
        <v>0.31319444444444433</v>
      </c>
      <c r="K39" s="21">
        <f t="shared" si="39"/>
        <v>0.36319444444444438</v>
      </c>
      <c r="L39" s="21">
        <f t="shared" ref="L39:Q39" si="40">L38+"0:4"</f>
        <v>0.52986111111111101</v>
      </c>
      <c r="M39" s="21">
        <f t="shared" si="40"/>
        <v>0.61319444444444438</v>
      </c>
      <c r="N39" s="21">
        <f t="shared" si="40"/>
        <v>0.65486111111111101</v>
      </c>
      <c r="O39" s="21">
        <f t="shared" si="40"/>
        <v>0.69652777777777763</v>
      </c>
      <c r="P39" s="21">
        <f t="shared" si="40"/>
        <v>0.77986111111111101</v>
      </c>
      <c r="Q39" s="21">
        <f t="shared" si="40"/>
        <v>0.86597222222222203</v>
      </c>
      <c r="T39" s="14"/>
      <c r="U39" s="21">
        <f>U38+"0:4"</f>
        <v>0.28055555555555545</v>
      </c>
      <c r="V39" s="21">
        <f t="shared" ref="V39:Y39" si="41">V38+"0:4"</f>
        <v>0.36388888888888876</v>
      </c>
      <c r="W39" s="21">
        <f t="shared" si="41"/>
        <v>0.53055555555555545</v>
      </c>
      <c r="X39" s="21">
        <f t="shared" si="41"/>
        <v>0.69722222222222208</v>
      </c>
      <c r="Y39" s="21">
        <f t="shared" si="41"/>
        <v>0.86388888888888882</v>
      </c>
    </row>
    <row r="40" spans="1:25" x14ac:dyDescent="0.2">
      <c r="A40" s="5">
        <v>32</v>
      </c>
      <c r="B40" s="5">
        <v>36.999999999999993</v>
      </c>
      <c r="C40" s="5">
        <v>32.4</v>
      </c>
      <c r="D40" s="5">
        <v>37.4</v>
      </c>
      <c r="E40" s="5">
        <v>38.199999999999996</v>
      </c>
      <c r="F40" s="8">
        <v>50</v>
      </c>
      <c r="G40" s="9" t="s">
        <v>280</v>
      </c>
      <c r="H40" s="21">
        <f t="shared" ref="H40:K40" si="42">H39+"0:1"</f>
        <v>0.20972222222222217</v>
      </c>
      <c r="I40" s="21">
        <f t="shared" si="42"/>
        <v>0.26180555555555546</v>
      </c>
      <c r="J40" s="21">
        <f t="shared" si="42"/>
        <v>0.31388888888888877</v>
      </c>
      <c r="K40" s="21">
        <f t="shared" si="42"/>
        <v>0.36388888888888882</v>
      </c>
      <c r="L40" s="21">
        <f t="shared" ref="L40:Q40" si="43">L39+"0:1"</f>
        <v>0.53055555555555545</v>
      </c>
      <c r="M40" s="21">
        <f t="shared" si="43"/>
        <v>0.61388888888888882</v>
      </c>
      <c r="N40" s="21">
        <f t="shared" si="43"/>
        <v>0.65555555555555545</v>
      </c>
      <c r="O40" s="21">
        <f t="shared" si="43"/>
        <v>0.69722222222222208</v>
      </c>
      <c r="P40" s="21">
        <f t="shared" si="43"/>
        <v>0.78055555555555545</v>
      </c>
      <c r="Q40" s="21">
        <f t="shared" si="43"/>
        <v>0.86666666666666647</v>
      </c>
      <c r="T40" s="14"/>
      <c r="U40" s="21">
        <f>U39+"0:1"</f>
        <v>0.28124999999999989</v>
      </c>
      <c r="V40" s="21">
        <f t="shared" ref="V40:Y40" si="44">V39+"0:1"</f>
        <v>0.3645833333333332</v>
      </c>
      <c r="W40" s="21">
        <f t="shared" si="44"/>
        <v>0.53124999999999989</v>
      </c>
      <c r="X40" s="21">
        <f t="shared" si="44"/>
        <v>0.69791666666666652</v>
      </c>
      <c r="Y40" s="21">
        <f t="shared" si="44"/>
        <v>0.86458333333333326</v>
      </c>
    </row>
    <row r="41" spans="1:25" x14ac:dyDescent="0.2">
      <c r="A41" s="5">
        <v>32.699999999999996</v>
      </c>
      <c r="B41" s="5">
        <v>37.699999999999996</v>
      </c>
      <c r="C41" s="5">
        <v>33.1</v>
      </c>
      <c r="D41" s="5">
        <v>38.1</v>
      </c>
      <c r="E41" s="5">
        <v>38.9</v>
      </c>
      <c r="F41" s="8">
        <v>51</v>
      </c>
      <c r="G41" s="9" t="s">
        <v>165</v>
      </c>
      <c r="H41" s="21">
        <f t="shared" ref="H41:K41" si="45">H40+"0:2"</f>
        <v>0.21111111111111105</v>
      </c>
      <c r="I41" s="21">
        <f t="shared" si="45"/>
        <v>0.26319444444444434</v>
      </c>
      <c r="J41" s="21">
        <f t="shared" si="45"/>
        <v>0.31527777777777766</v>
      </c>
      <c r="K41" s="21">
        <f t="shared" si="45"/>
        <v>0.3652777777777777</v>
      </c>
      <c r="L41" s="21">
        <f t="shared" ref="L41:Q41" si="46">L40+"0:2"</f>
        <v>0.53194444444444433</v>
      </c>
      <c r="M41" s="21">
        <f t="shared" si="46"/>
        <v>0.6152777777777777</v>
      </c>
      <c r="N41" s="21">
        <f t="shared" si="46"/>
        <v>0.65694444444444433</v>
      </c>
      <c r="O41" s="21">
        <f t="shared" si="46"/>
        <v>0.69861111111111096</v>
      </c>
      <c r="P41" s="21">
        <f t="shared" si="46"/>
        <v>0.78194444444444433</v>
      </c>
      <c r="Q41" s="21">
        <f t="shared" si="46"/>
        <v>0.86805555555555536</v>
      </c>
      <c r="T41" s="14"/>
      <c r="U41" s="21">
        <f>U40+"0:2"</f>
        <v>0.28263888888888877</v>
      </c>
      <c r="V41" s="21">
        <f t="shared" ref="V41:Y41" si="47">V40+"0:2"</f>
        <v>0.36597222222222209</v>
      </c>
      <c r="W41" s="21">
        <f t="shared" si="47"/>
        <v>0.53263888888888877</v>
      </c>
      <c r="X41" s="21">
        <f t="shared" si="47"/>
        <v>0.6993055555555554</v>
      </c>
      <c r="Y41" s="21">
        <f t="shared" si="47"/>
        <v>0.86597222222222214</v>
      </c>
    </row>
    <row r="42" spans="1:25" x14ac:dyDescent="0.2">
      <c r="A42" s="5">
        <v>34.299999999999997</v>
      </c>
      <c r="B42" s="5">
        <v>39.29999999999999</v>
      </c>
      <c r="C42" s="5">
        <v>34.699999999999996</v>
      </c>
      <c r="D42" s="5">
        <v>39.699999999999996</v>
      </c>
      <c r="E42" s="5">
        <v>40.499999999999993</v>
      </c>
      <c r="F42" s="8">
        <v>52</v>
      </c>
      <c r="G42" s="7" t="s">
        <v>166</v>
      </c>
      <c r="H42" s="6">
        <f>H41+"0:4"</f>
        <v>0.21388888888888882</v>
      </c>
      <c r="I42" s="6">
        <f>I41+"0:4"</f>
        <v>0.26597222222222211</v>
      </c>
      <c r="J42" s="6">
        <f>J41+"0:4"</f>
        <v>0.31805555555555542</v>
      </c>
      <c r="K42" s="6">
        <f>K41+"0:4"</f>
        <v>0.36805555555555547</v>
      </c>
      <c r="L42" s="6">
        <f t="shared" ref="L42:O42" si="48">L41+"0:4"</f>
        <v>0.5347222222222221</v>
      </c>
      <c r="M42" s="6">
        <f t="shared" si="48"/>
        <v>0.61805555555555547</v>
      </c>
      <c r="N42" s="6">
        <f t="shared" si="48"/>
        <v>0.6597222222222221</v>
      </c>
      <c r="O42" s="6">
        <f t="shared" si="48"/>
        <v>0.70138888888888873</v>
      </c>
      <c r="P42" s="6">
        <f>P41+"0:4"</f>
        <v>0.7847222222222221</v>
      </c>
      <c r="Q42" s="6">
        <f>Q41+"0:4"</f>
        <v>0.87083333333333313</v>
      </c>
      <c r="T42" s="14"/>
      <c r="U42" s="6">
        <f>U41+"0:3"</f>
        <v>0.2847222222222221</v>
      </c>
      <c r="V42" s="6">
        <f t="shared" ref="V42:Y42" si="49">V41+"0:3"</f>
        <v>0.36805555555555541</v>
      </c>
      <c r="W42" s="6">
        <f t="shared" si="49"/>
        <v>0.5347222222222221</v>
      </c>
      <c r="X42" s="6">
        <f t="shared" si="49"/>
        <v>0.70138888888888873</v>
      </c>
      <c r="Y42" s="6">
        <f t="shared" si="49"/>
        <v>0.86805555555555547</v>
      </c>
    </row>
    <row r="43" spans="1:25" x14ac:dyDescent="0.2">
      <c r="A43" s="70"/>
      <c r="B43" s="71"/>
      <c r="C43" s="71"/>
      <c r="D43" s="71"/>
      <c r="E43" s="71"/>
    </row>
    <row r="44" spans="1:25" x14ac:dyDescent="0.2">
      <c r="A44" s="5"/>
      <c r="B44" s="5"/>
      <c r="C44" s="5"/>
      <c r="D44" s="5"/>
      <c r="E44" s="28"/>
    </row>
    <row r="45" spans="1:25" x14ac:dyDescent="0.2">
      <c r="A45" s="70"/>
      <c r="B45" s="5"/>
      <c r="C45" s="5"/>
      <c r="D45" s="5"/>
      <c r="E45" s="71"/>
      <c r="H45" s="19" t="s">
        <v>34</v>
      </c>
      <c r="U45" s="19" t="s">
        <v>33</v>
      </c>
      <c r="V45" s="19"/>
      <c r="W45" s="8"/>
      <c r="X45" s="8"/>
      <c r="Y45" s="8"/>
    </row>
    <row r="46" spans="1:25" x14ac:dyDescent="0.2">
      <c r="A46" s="70"/>
      <c r="B46" s="5"/>
      <c r="C46" s="5"/>
      <c r="D46" s="5"/>
      <c r="E46" s="71"/>
      <c r="G46" s="18" t="s">
        <v>32</v>
      </c>
      <c r="H46" s="19"/>
      <c r="U46" s="19"/>
      <c r="V46" s="19"/>
      <c r="W46" s="8"/>
      <c r="X46" s="8"/>
      <c r="Y46" s="8"/>
    </row>
    <row r="47" spans="1:25" x14ac:dyDescent="0.2">
      <c r="A47" s="28"/>
      <c r="B47" s="28"/>
      <c r="C47" s="28"/>
      <c r="D47" s="28"/>
      <c r="E47" s="70"/>
      <c r="G47" s="16" t="s">
        <v>31</v>
      </c>
      <c r="H47" s="15">
        <v>2</v>
      </c>
      <c r="I47" s="15">
        <v>4</v>
      </c>
      <c r="J47" s="15">
        <v>8</v>
      </c>
      <c r="K47" s="15">
        <v>10</v>
      </c>
      <c r="L47" s="15">
        <v>12</v>
      </c>
      <c r="M47" s="15">
        <v>14</v>
      </c>
      <c r="N47" s="15">
        <v>16</v>
      </c>
      <c r="O47" s="15">
        <v>18</v>
      </c>
      <c r="P47" s="15">
        <v>20</v>
      </c>
      <c r="Q47" s="15">
        <v>22</v>
      </c>
      <c r="U47" s="15">
        <v>102</v>
      </c>
      <c r="V47" s="15">
        <v>104</v>
      </c>
      <c r="W47" s="15">
        <v>106</v>
      </c>
      <c r="X47" s="15">
        <v>108</v>
      </c>
      <c r="Y47" s="15">
        <v>110</v>
      </c>
    </row>
    <row r="48" spans="1:25" x14ac:dyDescent="0.2">
      <c r="A48" s="28"/>
      <c r="B48" s="28"/>
      <c r="C48" s="28"/>
      <c r="D48" s="28"/>
      <c r="E48" s="70"/>
      <c r="G48" s="16" t="s">
        <v>30</v>
      </c>
      <c r="H48" s="13" t="s">
        <v>29</v>
      </c>
      <c r="I48" s="13" t="s">
        <v>29</v>
      </c>
      <c r="J48" s="13" t="s">
        <v>29</v>
      </c>
      <c r="K48" s="13" t="s">
        <v>29</v>
      </c>
      <c r="L48" s="13" t="s">
        <v>29</v>
      </c>
      <c r="M48" s="13" t="s">
        <v>29</v>
      </c>
      <c r="N48" s="13" t="s">
        <v>29</v>
      </c>
      <c r="O48" s="13" t="s">
        <v>29</v>
      </c>
      <c r="P48" s="13" t="s">
        <v>29</v>
      </c>
      <c r="Q48" s="13" t="s">
        <v>29</v>
      </c>
      <c r="U48" s="13" t="s">
        <v>28</v>
      </c>
      <c r="V48" s="13" t="s">
        <v>28</v>
      </c>
      <c r="W48" s="13" t="s">
        <v>28</v>
      </c>
      <c r="X48" s="13" t="s">
        <v>28</v>
      </c>
      <c r="Y48" s="13" t="s">
        <v>28</v>
      </c>
    </row>
    <row r="49" spans="1:25" x14ac:dyDescent="0.2">
      <c r="A49" s="5" t="s">
        <v>27</v>
      </c>
      <c r="B49" s="5" t="s">
        <v>27</v>
      </c>
      <c r="C49" s="5" t="s">
        <v>27</v>
      </c>
      <c r="D49" s="5" t="s">
        <v>27</v>
      </c>
      <c r="E49" s="5" t="s">
        <v>27</v>
      </c>
      <c r="F49" s="2" t="s">
        <v>26</v>
      </c>
      <c r="G49" s="16" t="s">
        <v>25</v>
      </c>
      <c r="H49" s="13"/>
      <c r="I49" s="13"/>
      <c r="J49" s="13"/>
      <c r="K49" s="13"/>
      <c r="L49" s="13"/>
      <c r="M49" s="13"/>
      <c r="N49" s="13"/>
      <c r="O49" s="13"/>
      <c r="P49" s="13"/>
      <c r="Q49" s="13"/>
      <c r="U49" s="25"/>
      <c r="V49" s="25"/>
      <c r="W49" s="25"/>
      <c r="X49" s="25"/>
      <c r="Y49" s="25"/>
    </row>
    <row r="50" spans="1:25" x14ac:dyDescent="0.2">
      <c r="A50" s="5">
        <v>0</v>
      </c>
      <c r="B50" s="5">
        <v>0</v>
      </c>
      <c r="C50" s="5">
        <v>0</v>
      </c>
      <c r="D50" s="5">
        <v>0</v>
      </c>
      <c r="E50" s="5">
        <v>0</v>
      </c>
      <c r="F50" s="8">
        <v>52</v>
      </c>
      <c r="G50" s="54" t="s">
        <v>166</v>
      </c>
      <c r="H50" s="66">
        <v>0.22916666666666666</v>
      </c>
      <c r="I50" s="66">
        <v>0.28125</v>
      </c>
      <c r="J50" s="66">
        <v>0.46527777777777773</v>
      </c>
      <c r="K50" s="66">
        <v>0.54861111111111105</v>
      </c>
      <c r="L50" s="66">
        <v>0.59027777777777779</v>
      </c>
      <c r="M50" s="66">
        <v>0.63194444444444442</v>
      </c>
      <c r="N50" s="66">
        <v>0.67361111111111116</v>
      </c>
      <c r="O50" s="66">
        <v>0.71527777777777779</v>
      </c>
      <c r="P50" s="66">
        <v>0.79861111111111116</v>
      </c>
      <c r="Q50" s="66">
        <v>0.94791666666666663</v>
      </c>
      <c r="U50" s="66">
        <v>0.2902777777777778</v>
      </c>
      <c r="V50" s="66">
        <v>0.45694444444444443</v>
      </c>
      <c r="W50" s="66">
        <v>0.62361111111111112</v>
      </c>
      <c r="X50" s="66">
        <v>0.79027777777777775</v>
      </c>
      <c r="Y50" s="66">
        <v>0.87361111111111101</v>
      </c>
    </row>
    <row r="51" spans="1:25" x14ac:dyDescent="0.2">
      <c r="A51" s="5">
        <v>1.6</v>
      </c>
      <c r="B51" s="5">
        <v>1.6</v>
      </c>
      <c r="C51" s="5">
        <v>1.6</v>
      </c>
      <c r="D51" s="5">
        <v>1.6</v>
      </c>
      <c r="E51" s="5">
        <v>1.6</v>
      </c>
      <c r="F51" s="8">
        <v>51</v>
      </c>
      <c r="G51" s="9" t="s">
        <v>165</v>
      </c>
      <c r="H51" s="21">
        <f t="shared" ref="H51:I51" si="50">H50+"0:4"</f>
        <v>0.23194444444444443</v>
      </c>
      <c r="I51" s="21">
        <f t="shared" si="50"/>
        <v>0.28402777777777777</v>
      </c>
      <c r="J51" s="21">
        <f t="shared" ref="J51:Q51" si="51">J50+"0:4"</f>
        <v>0.4680555555555555</v>
      </c>
      <c r="K51" s="21">
        <f t="shared" si="51"/>
        <v>0.55138888888888882</v>
      </c>
      <c r="L51" s="21">
        <f t="shared" si="51"/>
        <v>0.59305555555555556</v>
      </c>
      <c r="M51" s="21">
        <f t="shared" si="51"/>
        <v>0.63472222222222219</v>
      </c>
      <c r="N51" s="21">
        <f t="shared" si="51"/>
        <v>0.67638888888888893</v>
      </c>
      <c r="O51" s="21">
        <f t="shared" si="51"/>
        <v>0.71805555555555556</v>
      </c>
      <c r="P51" s="21">
        <f t="shared" si="51"/>
        <v>0.80138888888888893</v>
      </c>
      <c r="Q51" s="21">
        <f t="shared" si="51"/>
        <v>0.9506944444444444</v>
      </c>
      <c r="U51" s="21">
        <f>U50+"0:4"</f>
        <v>0.29305555555555557</v>
      </c>
      <c r="V51" s="21">
        <f t="shared" ref="V51:Y51" si="52">V50+"0:4"</f>
        <v>0.4597222222222222</v>
      </c>
      <c r="W51" s="21">
        <f t="shared" si="52"/>
        <v>0.62638888888888888</v>
      </c>
      <c r="X51" s="21">
        <f t="shared" si="52"/>
        <v>0.79305555555555551</v>
      </c>
      <c r="Y51" s="21">
        <f t="shared" si="52"/>
        <v>0.87638888888888877</v>
      </c>
    </row>
    <row r="52" spans="1:25" x14ac:dyDescent="0.2">
      <c r="A52" s="5">
        <v>2.2999999999999998</v>
      </c>
      <c r="B52" s="5">
        <v>2.2999999999999998</v>
      </c>
      <c r="C52" s="5">
        <v>2.2999999999999998</v>
      </c>
      <c r="D52" s="5">
        <v>2.2999999999999998</v>
      </c>
      <c r="E52" s="5">
        <v>2.2999999999999998</v>
      </c>
      <c r="F52" s="8">
        <v>50</v>
      </c>
      <c r="G52" s="9" t="s">
        <v>280</v>
      </c>
      <c r="H52" s="21">
        <f t="shared" ref="H52:I52" si="53">H51+"0:2"</f>
        <v>0.23333333333333331</v>
      </c>
      <c r="I52" s="21">
        <f t="shared" si="53"/>
        <v>0.28541666666666665</v>
      </c>
      <c r="J52" s="21">
        <f t="shared" ref="J52:Q52" si="54">J51+"0:2"</f>
        <v>0.46944444444444439</v>
      </c>
      <c r="K52" s="21">
        <f t="shared" si="54"/>
        <v>0.5527777777777777</v>
      </c>
      <c r="L52" s="21">
        <f t="shared" si="54"/>
        <v>0.59444444444444444</v>
      </c>
      <c r="M52" s="21">
        <f t="shared" si="54"/>
        <v>0.63611111111111107</v>
      </c>
      <c r="N52" s="21">
        <f t="shared" si="54"/>
        <v>0.67777777777777781</v>
      </c>
      <c r="O52" s="21">
        <f t="shared" si="54"/>
        <v>0.71944444444444444</v>
      </c>
      <c r="P52" s="21">
        <f t="shared" si="54"/>
        <v>0.80277777777777781</v>
      </c>
      <c r="Q52" s="21">
        <f t="shared" si="54"/>
        <v>0.95208333333333328</v>
      </c>
      <c r="U52" s="21">
        <f>U51+"0:2"</f>
        <v>0.29444444444444445</v>
      </c>
      <c r="V52" s="21">
        <f t="shared" ref="V52:Y52" si="55">V51+"0:2"</f>
        <v>0.46111111111111108</v>
      </c>
      <c r="W52" s="21">
        <f t="shared" si="55"/>
        <v>0.62777777777777777</v>
      </c>
      <c r="X52" s="21">
        <f t="shared" si="55"/>
        <v>0.7944444444444444</v>
      </c>
      <c r="Y52" s="21">
        <f t="shared" si="55"/>
        <v>0.87777777777777766</v>
      </c>
    </row>
    <row r="53" spans="1:25" x14ac:dyDescent="0.2">
      <c r="A53" s="5">
        <v>3.1</v>
      </c>
      <c r="B53" s="5">
        <v>3.1</v>
      </c>
      <c r="C53" s="5">
        <v>3.1</v>
      </c>
      <c r="D53" s="5">
        <v>3.1</v>
      </c>
      <c r="E53" s="5">
        <v>3.1</v>
      </c>
      <c r="F53" s="8">
        <v>49</v>
      </c>
      <c r="G53" s="9" t="s">
        <v>164</v>
      </c>
      <c r="H53" s="21">
        <f t="shared" ref="H53:I53" si="56">H52+"0:1"</f>
        <v>0.23402777777777775</v>
      </c>
      <c r="I53" s="21">
        <f t="shared" si="56"/>
        <v>0.28611111111111109</v>
      </c>
      <c r="J53" s="21">
        <f t="shared" ref="J53:Q53" si="57">J52+"0:1"</f>
        <v>0.47013888888888883</v>
      </c>
      <c r="K53" s="21">
        <f t="shared" si="57"/>
        <v>0.55347222222222214</v>
      </c>
      <c r="L53" s="21">
        <f t="shared" si="57"/>
        <v>0.59513888888888888</v>
      </c>
      <c r="M53" s="21">
        <f t="shared" si="57"/>
        <v>0.63680555555555551</v>
      </c>
      <c r="N53" s="21">
        <f t="shared" si="57"/>
        <v>0.67847222222222225</v>
      </c>
      <c r="O53" s="21">
        <f t="shared" si="57"/>
        <v>0.72013888888888888</v>
      </c>
      <c r="P53" s="21">
        <f t="shared" si="57"/>
        <v>0.80347222222222225</v>
      </c>
      <c r="Q53" s="21">
        <f t="shared" si="57"/>
        <v>0.95277777777777772</v>
      </c>
      <c r="U53" s="21">
        <f>U52+"0:1"</f>
        <v>0.2951388888888889</v>
      </c>
      <c r="V53" s="21">
        <f t="shared" ref="V53:Y53" si="58">V52+"0:1"</f>
        <v>0.46180555555555552</v>
      </c>
      <c r="W53" s="21">
        <f t="shared" si="58"/>
        <v>0.62847222222222221</v>
      </c>
      <c r="X53" s="21">
        <f t="shared" si="58"/>
        <v>0.79513888888888884</v>
      </c>
      <c r="Y53" s="21">
        <f t="shared" si="58"/>
        <v>0.8784722222222221</v>
      </c>
    </row>
    <row r="54" spans="1:25" x14ac:dyDescent="0.2">
      <c r="A54" s="5">
        <v>6.8</v>
      </c>
      <c r="B54" s="5">
        <v>6.8</v>
      </c>
      <c r="C54" s="5">
        <v>6.8</v>
      </c>
      <c r="D54" s="5">
        <v>6.8</v>
      </c>
      <c r="E54" s="5">
        <v>6.8</v>
      </c>
      <c r="F54" s="8">
        <v>48</v>
      </c>
      <c r="G54" s="9" t="s">
        <v>163</v>
      </c>
      <c r="H54" s="21">
        <f t="shared" ref="H54:I54" si="59">H53+"0:4"</f>
        <v>0.23680555555555552</v>
      </c>
      <c r="I54" s="21">
        <f t="shared" si="59"/>
        <v>0.28888888888888886</v>
      </c>
      <c r="J54" s="21">
        <f t="shared" ref="J54:Q54" si="60">J53+"0:4"</f>
        <v>0.4729166666666666</v>
      </c>
      <c r="K54" s="21">
        <f t="shared" si="60"/>
        <v>0.55624999999999991</v>
      </c>
      <c r="L54" s="21">
        <f t="shared" si="60"/>
        <v>0.59791666666666665</v>
      </c>
      <c r="M54" s="21">
        <f t="shared" si="60"/>
        <v>0.63958333333333328</v>
      </c>
      <c r="N54" s="21">
        <f t="shared" si="60"/>
        <v>0.68125000000000002</v>
      </c>
      <c r="O54" s="21">
        <f t="shared" si="60"/>
        <v>0.72291666666666665</v>
      </c>
      <c r="P54" s="21">
        <f t="shared" si="60"/>
        <v>0.80625000000000002</v>
      </c>
      <c r="Q54" s="21">
        <f t="shared" si="60"/>
        <v>0.95555555555555549</v>
      </c>
      <c r="U54" s="21">
        <f>U53+"0:4"</f>
        <v>0.29791666666666666</v>
      </c>
      <c r="V54" s="21">
        <f t="shared" ref="V54:Y54" si="61">V53+"0:4"</f>
        <v>0.46458333333333329</v>
      </c>
      <c r="W54" s="21">
        <f t="shared" si="61"/>
        <v>0.63124999999999998</v>
      </c>
      <c r="X54" s="21">
        <f t="shared" si="61"/>
        <v>0.79791666666666661</v>
      </c>
      <c r="Y54" s="21">
        <f t="shared" si="61"/>
        <v>0.88124999999999987</v>
      </c>
    </row>
    <row r="55" spans="1:25" x14ac:dyDescent="0.2">
      <c r="A55" s="5" t="s">
        <v>16</v>
      </c>
      <c r="B55" s="5">
        <v>8.3000000000000007</v>
      </c>
      <c r="C55" s="5" t="s">
        <v>16</v>
      </c>
      <c r="D55" s="5">
        <v>8.3000000000000007</v>
      </c>
      <c r="E55" s="5">
        <v>8.3000000000000007</v>
      </c>
      <c r="F55" s="8">
        <v>47</v>
      </c>
      <c r="G55" s="9" t="s">
        <v>162</v>
      </c>
      <c r="H55" s="21" t="s">
        <v>16</v>
      </c>
      <c r="I55" s="21" t="s">
        <v>16</v>
      </c>
      <c r="J55" s="21" t="s">
        <v>16</v>
      </c>
      <c r="K55" s="21" t="s">
        <v>16</v>
      </c>
      <c r="L55" s="21" t="s">
        <v>16</v>
      </c>
      <c r="M55" s="21" t="s">
        <v>16</v>
      </c>
      <c r="N55" s="21" t="s">
        <v>16</v>
      </c>
      <c r="O55" s="21" t="s">
        <v>16</v>
      </c>
      <c r="P55" s="21" t="s">
        <v>16</v>
      </c>
      <c r="Q55" s="21">
        <f>Q54+"0:2"</f>
        <v>0.95694444444444438</v>
      </c>
      <c r="U55" s="21">
        <f>U54+"0:2"</f>
        <v>0.29930555555555555</v>
      </c>
      <c r="V55" s="21">
        <f t="shared" ref="V55:Y55" si="62">V54+"0:2"</f>
        <v>0.46597222222222218</v>
      </c>
      <c r="W55" s="21">
        <f t="shared" si="62"/>
        <v>0.63263888888888886</v>
      </c>
      <c r="X55" s="21">
        <f t="shared" si="62"/>
        <v>0.79930555555555549</v>
      </c>
      <c r="Y55" s="21">
        <f t="shared" si="62"/>
        <v>0.88263888888888875</v>
      </c>
    </row>
    <row r="56" spans="1:25" x14ac:dyDescent="0.2">
      <c r="A56" s="5" t="s">
        <v>16</v>
      </c>
      <c r="B56" s="5">
        <v>8.6</v>
      </c>
      <c r="C56" s="5" t="s">
        <v>16</v>
      </c>
      <c r="D56" s="5">
        <v>8.6</v>
      </c>
      <c r="E56" s="5">
        <v>8.6</v>
      </c>
      <c r="F56" s="8">
        <v>46</v>
      </c>
      <c r="G56" s="9" t="s">
        <v>161</v>
      </c>
      <c r="H56" s="21" t="s">
        <v>16</v>
      </c>
      <c r="I56" s="21" t="s">
        <v>16</v>
      </c>
      <c r="J56" s="21" t="s">
        <v>16</v>
      </c>
      <c r="K56" s="21" t="s">
        <v>16</v>
      </c>
      <c r="L56" s="21" t="s">
        <v>16</v>
      </c>
      <c r="M56" s="21" t="s">
        <v>16</v>
      </c>
      <c r="N56" s="21" t="s">
        <v>16</v>
      </c>
      <c r="O56" s="21" t="s">
        <v>16</v>
      </c>
      <c r="P56" s="21" t="s">
        <v>16</v>
      </c>
      <c r="Q56" s="21">
        <f>Q55+"0:1"</f>
        <v>0.95763888888888882</v>
      </c>
      <c r="U56" s="21">
        <f>U55+"0:1"</f>
        <v>0.3</v>
      </c>
      <c r="V56" s="21">
        <f t="shared" ref="V56:Y56" si="63">V55+"0:1"</f>
        <v>0.46666666666666662</v>
      </c>
      <c r="W56" s="21">
        <f t="shared" si="63"/>
        <v>0.6333333333333333</v>
      </c>
      <c r="X56" s="21">
        <f t="shared" si="63"/>
        <v>0.79999999999999993</v>
      </c>
      <c r="Y56" s="21">
        <f t="shared" si="63"/>
        <v>0.88333333333333319</v>
      </c>
    </row>
    <row r="57" spans="1:25" x14ac:dyDescent="0.2">
      <c r="A57" s="5" t="s">
        <v>0</v>
      </c>
      <c r="B57" s="5">
        <v>10.4</v>
      </c>
      <c r="C57" s="5" t="s">
        <v>0</v>
      </c>
      <c r="D57" s="5">
        <v>10.4</v>
      </c>
      <c r="E57" s="5">
        <v>10.4</v>
      </c>
      <c r="F57" s="8">
        <v>45</v>
      </c>
      <c r="G57" s="9" t="s">
        <v>160</v>
      </c>
      <c r="H57" s="21" t="s">
        <v>16</v>
      </c>
      <c r="I57" s="21" t="s">
        <v>16</v>
      </c>
      <c r="J57" s="21" t="s">
        <v>16</v>
      </c>
      <c r="K57" s="21" t="s">
        <v>16</v>
      </c>
      <c r="L57" s="21" t="s">
        <v>16</v>
      </c>
      <c r="M57" s="21" t="s">
        <v>16</v>
      </c>
      <c r="N57" s="21" t="s">
        <v>16</v>
      </c>
      <c r="O57" s="21" t="s">
        <v>16</v>
      </c>
      <c r="P57" s="21" t="s">
        <v>16</v>
      </c>
      <c r="Q57" s="21">
        <f t="shared" ref="Q57:Q58" si="64">Q56+"0:2"</f>
        <v>0.9590277777777777</v>
      </c>
      <c r="U57" s="21">
        <f t="shared" ref="U57:U58" si="65">U56+"0:2"</f>
        <v>0.30138888888888887</v>
      </c>
      <c r="V57" s="21">
        <f t="shared" ref="V57:Y57" si="66">V56+"0:2"</f>
        <v>0.4680555555555555</v>
      </c>
      <c r="W57" s="21">
        <f t="shared" si="66"/>
        <v>0.63472222222222219</v>
      </c>
      <c r="X57" s="21">
        <f t="shared" si="66"/>
        <v>0.80138888888888882</v>
      </c>
      <c r="Y57" s="21">
        <f t="shared" si="66"/>
        <v>0.88472222222222208</v>
      </c>
    </row>
    <row r="58" spans="1:25" x14ac:dyDescent="0.2">
      <c r="A58" s="5" t="s">
        <v>0</v>
      </c>
      <c r="B58" s="5">
        <v>10.9</v>
      </c>
      <c r="C58" s="5" t="s">
        <v>0</v>
      </c>
      <c r="D58" s="5">
        <v>10.9</v>
      </c>
      <c r="E58" s="5" t="s">
        <v>16</v>
      </c>
      <c r="F58" s="8">
        <v>44</v>
      </c>
      <c r="G58" s="9" t="s">
        <v>156</v>
      </c>
      <c r="H58" s="21" t="s">
        <v>16</v>
      </c>
      <c r="I58" s="21" t="s">
        <v>16</v>
      </c>
      <c r="J58" s="21" t="s">
        <v>16</v>
      </c>
      <c r="K58" s="21" t="s">
        <v>16</v>
      </c>
      <c r="L58" s="21" t="s">
        <v>16</v>
      </c>
      <c r="M58" s="21" t="s">
        <v>16</v>
      </c>
      <c r="N58" s="21" t="s">
        <v>16</v>
      </c>
      <c r="O58" s="21" t="s">
        <v>16</v>
      </c>
      <c r="P58" s="21" t="s">
        <v>16</v>
      </c>
      <c r="Q58" s="21">
        <f t="shared" si="64"/>
        <v>0.96041666666666659</v>
      </c>
      <c r="U58" s="21">
        <f t="shared" si="65"/>
        <v>0.30277777777777776</v>
      </c>
      <c r="V58" s="21">
        <f t="shared" ref="V58:Y58" si="67">V57+"0:2"</f>
        <v>0.46944444444444439</v>
      </c>
      <c r="W58" s="21">
        <f t="shared" si="67"/>
        <v>0.63611111111111107</v>
      </c>
      <c r="X58" s="21">
        <f t="shared" si="67"/>
        <v>0.8027777777777777</v>
      </c>
      <c r="Y58" s="21">
        <f t="shared" si="67"/>
        <v>0.88611111111111096</v>
      </c>
    </row>
    <row r="59" spans="1:25" x14ac:dyDescent="0.2">
      <c r="A59" s="5" t="s">
        <v>0</v>
      </c>
      <c r="B59" s="5">
        <v>11.3</v>
      </c>
      <c r="C59" s="5" t="s">
        <v>0</v>
      </c>
      <c r="D59" s="5">
        <v>11.3</v>
      </c>
      <c r="E59" s="5" t="s">
        <v>16</v>
      </c>
      <c r="F59" s="8">
        <v>43</v>
      </c>
      <c r="G59" s="9" t="s">
        <v>157</v>
      </c>
      <c r="H59" s="21" t="s">
        <v>16</v>
      </c>
      <c r="I59" s="21" t="s">
        <v>16</v>
      </c>
      <c r="J59" s="21" t="s">
        <v>16</v>
      </c>
      <c r="K59" s="21" t="s">
        <v>16</v>
      </c>
      <c r="L59" s="21" t="s">
        <v>16</v>
      </c>
      <c r="M59" s="21" t="s">
        <v>16</v>
      </c>
      <c r="N59" s="21" t="s">
        <v>16</v>
      </c>
      <c r="O59" s="21" t="s">
        <v>16</v>
      </c>
      <c r="P59" s="21" t="s">
        <v>16</v>
      </c>
      <c r="Q59" s="21">
        <f>Q58+"0:1"</f>
        <v>0.96111111111111103</v>
      </c>
      <c r="U59" s="21">
        <f>U58+"0:1"</f>
        <v>0.3034722222222222</v>
      </c>
      <c r="V59" s="21">
        <f t="shared" ref="V59:Y59" si="68">V58+"0:1"</f>
        <v>0.47013888888888883</v>
      </c>
      <c r="W59" s="21">
        <f t="shared" si="68"/>
        <v>0.63680555555555551</v>
      </c>
      <c r="X59" s="21">
        <f t="shared" si="68"/>
        <v>0.80347222222222214</v>
      </c>
      <c r="Y59" s="21">
        <f t="shared" si="68"/>
        <v>0.8868055555555554</v>
      </c>
    </row>
    <row r="60" spans="1:25" x14ac:dyDescent="0.2">
      <c r="A60" s="5" t="s">
        <v>0</v>
      </c>
      <c r="B60" s="5">
        <v>12.3</v>
      </c>
      <c r="C60" s="5" t="s">
        <v>0</v>
      </c>
      <c r="D60" s="5">
        <v>12.3</v>
      </c>
      <c r="E60" s="5" t="s">
        <v>16</v>
      </c>
      <c r="F60" s="8">
        <v>42</v>
      </c>
      <c r="G60" s="9" t="s">
        <v>158</v>
      </c>
      <c r="H60" s="21" t="s">
        <v>16</v>
      </c>
      <c r="I60" s="21" t="s">
        <v>16</v>
      </c>
      <c r="J60" s="21" t="s">
        <v>16</v>
      </c>
      <c r="K60" s="21" t="s">
        <v>16</v>
      </c>
      <c r="L60" s="21" t="s">
        <v>16</v>
      </c>
      <c r="M60" s="21" t="s">
        <v>16</v>
      </c>
      <c r="N60" s="21" t="s">
        <v>16</v>
      </c>
      <c r="O60" s="21" t="s">
        <v>16</v>
      </c>
      <c r="P60" s="21" t="s">
        <v>16</v>
      </c>
      <c r="Q60" s="21">
        <f>Q59+"0:2"</f>
        <v>0.96249999999999991</v>
      </c>
      <c r="U60" s="21">
        <f>U59+"0:2"</f>
        <v>0.30486111111111108</v>
      </c>
      <c r="V60" s="21">
        <f t="shared" ref="V60:Y60" si="69">V59+"0:2"</f>
        <v>0.47152777777777771</v>
      </c>
      <c r="W60" s="21">
        <f t="shared" si="69"/>
        <v>0.6381944444444444</v>
      </c>
      <c r="X60" s="21">
        <f t="shared" si="69"/>
        <v>0.80486111111111103</v>
      </c>
      <c r="Y60" s="21">
        <f t="shared" si="69"/>
        <v>0.88819444444444429</v>
      </c>
    </row>
    <row r="61" spans="1:25" x14ac:dyDescent="0.2">
      <c r="A61" s="5" t="s">
        <v>0</v>
      </c>
      <c r="B61" s="5">
        <v>12.5</v>
      </c>
      <c r="C61" s="5" t="s">
        <v>0</v>
      </c>
      <c r="D61" s="5">
        <v>12.5</v>
      </c>
      <c r="E61" s="5" t="s">
        <v>16</v>
      </c>
      <c r="F61" s="8">
        <v>41</v>
      </c>
      <c r="G61" s="9" t="s">
        <v>159</v>
      </c>
      <c r="H61" s="21" t="s">
        <v>16</v>
      </c>
      <c r="I61" s="21" t="s">
        <v>16</v>
      </c>
      <c r="J61" s="21" t="s">
        <v>16</v>
      </c>
      <c r="K61" s="21" t="s">
        <v>16</v>
      </c>
      <c r="L61" s="21" t="s">
        <v>16</v>
      </c>
      <c r="M61" s="21" t="s">
        <v>16</v>
      </c>
      <c r="N61" s="21" t="s">
        <v>16</v>
      </c>
      <c r="O61" s="21" t="s">
        <v>16</v>
      </c>
      <c r="P61" s="21" t="s">
        <v>16</v>
      </c>
      <c r="Q61" s="21">
        <f t="shared" ref="Q61:Q62" si="70">Q60+"0:1"</f>
        <v>0.96319444444444435</v>
      </c>
      <c r="U61" s="21">
        <f t="shared" ref="U61:U62" si="71">U60+"0:1"</f>
        <v>0.30555555555555552</v>
      </c>
      <c r="V61" s="21">
        <f t="shared" ref="V61:Y61" si="72">V60+"0:1"</f>
        <v>0.47222222222222215</v>
      </c>
      <c r="W61" s="21">
        <f t="shared" si="72"/>
        <v>0.63888888888888884</v>
      </c>
      <c r="X61" s="21">
        <f t="shared" si="72"/>
        <v>0.80555555555555547</v>
      </c>
      <c r="Y61" s="21">
        <f t="shared" si="72"/>
        <v>0.88888888888888873</v>
      </c>
    </row>
    <row r="62" spans="1:25" x14ac:dyDescent="0.2">
      <c r="A62" s="5" t="s">
        <v>0</v>
      </c>
      <c r="B62" s="5">
        <v>12.7</v>
      </c>
      <c r="C62" s="5" t="s">
        <v>0</v>
      </c>
      <c r="D62" s="5">
        <v>12.7</v>
      </c>
      <c r="E62" s="5" t="s">
        <v>16</v>
      </c>
      <c r="F62" s="8">
        <v>40</v>
      </c>
      <c r="G62" s="9" t="s">
        <v>158</v>
      </c>
      <c r="H62" s="21" t="s">
        <v>16</v>
      </c>
      <c r="I62" s="21" t="s">
        <v>16</v>
      </c>
      <c r="J62" s="21" t="s">
        <v>16</v>
      </c>
      <c r="K62" s="21" t="s">
        <v>16</v>
      </c>
      <c r="L62" s="21" t="s">
        <v>16</v>
      </c>
      <c r="M62" s="21" t="s">
        <v>16</v>
      </c>
      <c r="N62" s="21" t="s">
        <v>16</v>
      </c>
      <c r="O62" s="21" t="s">
        <v>16</v>
      </c>
      <c r="P62" s="21" t="s">
        <v>16</v>
      </c>
      <c r="Q62" s="21">
        <f t="shared" si="70"/>
        <v>0.9638888888888888</v>
      </c>
      <c r="U62" s="21">
        <f t="shared" si="71"/>
        <v>0.30624999999999997</v>
      </c>
      <c r="V62" s="21">
        <f t="shared" ref="V62:Y62" si="73">V61+"0:1"</f>
        <v>0.4729166666666666</v>
      </c>
      <c r="W62" s="21">
        <f t="shared" si="73"/>
        <v>0.63958333333333328</v>
      </c>
      <c r="X62" s="21">
        <f t="shared" si="73"/>
        <v>0.80624999999999991</v>
      </c>
      <c r="Y62" s="21">
        <f t="shared" si="73"/>
        <v>0.88958333333333317</v>
      </c>
    </row>
    <row r="63" spans="1:25" x14ac:dyDescent="0.2">
      <c r="A63" s="5" t="s">
        <v>0</v>
      </c>
      <c r="B63" s="5">
        <v>13.7</v>
      </c>
      <c r="C63" s="5" t="s">
        <v>0</v>
      </c>
      <c r="D63" s="5">
        <v>13.7</v>
      </c>
      <c r="E63" s="5" t="s">
        <v>16</v>
      </c>
      <c r="F63" s="8">
        <v>39</v>
      </c>
      <c r="G63" s="9" t="s">
        <v>157</v>
      </c>
      <c r="H63" s="21" t="s">
        <v>16</v>
      </c>
      <c r="I63" s="21" t="s">
        <v>16</v>
      </c>
      <c r="J63" s="21" t="s">
        <v>16</v>
      </c>
      <c r="K63" s="21" t="s">
        <v>16</v>
      </c>
      <c r="L63" s="21" t="s">
        <v>16</v>
      </c>
      <c r="M63" s="21" t="s">
        <v>16</v>
      </c>
      <c r="N63" s="21" t="s">
        <v>16</v>
      </c>
      <c r="O63" s="21" t="s">
        <v>16</v>
      </c>
      <c r="P63" s="21" t="s">
        <v>16</v>
      </c>
      <c r="Q63" s="21">
        <f>Q62+"0:2"</f>
        <v>0.96527777777777768</v>
      </c>
      <c r="U63" s="21">
        <f>U62+"0:2"</f>
        <v>0.30763888888888885</v>
      </c>
      <c r="V63" s="21">
        <f t="shared" ref="V63:Y63" si="74">V62+"0:2"</f>
        <v>0.47430555555555548</v>
      </c>
      <c r="W63" s="21">
        <f t="shared" si="74"/>
        <v>0.64097222222222217</v>
      </c>
      <c r="X63" s="21">
        <f t="shared" si="74"/>
        <v>0.8076388888888888</v>
      </c>
      <c r="Y63" s="21">
        <f t="shared" si="74"/>
        <v>0.89097222222222205</v>
      </c>
    </row>
    <row r="64" spans="1:25" x14ac:dyDescent="0.2">
      <c r="A64" s="5" t="s">
        <v>0</v>
      </c>
      <c r="B64" s="5">
        <v>14.1</v>
      </c>
      <c r="C64" s="5" t="s">
        <v>0</v>
      </c>
      <c r="D64" s="5">
        <v>14.1</v>
      </c>
      <c r="E64" s="5">
        <v>10.9</v>
      </c>
      <c r="F64" s="8">
        <v>38</v>
      </c>
      <c r="G64" s="9" t="s">
        <v>156</v>
      </c>
      <c r="H64" s="21" t="s">
        <v>16</v>
      </c>
      <c r="I64" s="21" t="s">
        <v>16</v>
      </c>
      <c r="J64" s="21" t="s">
        <v>16</v>
      </c>
      <c r="K64" s="21" t="s">
        <v>16</v>
      </c>
      <c r="L64" s="21" t="s">
        <v>16</v>
      </c>
      <c r="M64" s="21" t="s">
        <v>16</v>
      </c>
      <c r="N64" s="21" t="s">
        <v>16</v>
      </c>
      <c r="O64" s="21" t="s">
        <v>16</v>
      </c>
      <c r="P64" s="21" t="s">
        <v>16</v>
      </c>
      <c r="Q64" s="21">
        <f t="shared" ref="Q64" si="75">Q63+"0:1"</f>
        <v>0.96597222222222212</v>
      </c>
      <c r="U64" s="21">
        <f t="shared" ref="U64:U65" si="76">U63+"0:1"</f>
        <v>0.30833333333333329</v>
      </c>
      <c r="V64" s="21">
        <f t="shared" ref="V64:Y64" si="77">V63+"0:1"</f>
        <v>0.47499999999999992</v>
      </c>
      <c r="W64" s="21">
        <f t="shared" si="77"/>
        <v>0.64166666666666661</v>
      </c>
      <c r="X64" s="21">
        <f t="shared" si="77"/>
        <v>0.80833333333333324</v>
      </c>
      <c r="Y64" s="21">
        <f t="shared" si="77"/>
        <v>0.8916666666666665</v>
      </c>
    </row>
    <row r="65" spans="1:25" x14ac:dyDescent="0.2">
      <c r="A65" s="5" t="s">
        <v>0</v>
      </c>
      <c r="B65" s="5">
        <v>14.4</v>
      </c>
      <c r="C65" s="5" t="s">
        <v>0</v>
      </c>
      <c r="D65" s="5">
        <v>14.4</v>
      </c>
      <c r="E65" s="5">
        <v>11.2</v>
      </c>
      <c r="F65" s="8">
        <v>37</v>
      </c>
      <c r="G65" s="9" t="s">
        <v>155</v>
      </c>
      <c r="H65" s="21" t="s">
        <v>16</v>
      </c>
      <c r="I65" s="21" t="s">
        <v>16</v>
      </c>
      <c r="J65" s="21" t="s">
        <v>16</v>
      </c>
      <c r="K65" s="21" t="s">
        <v>16</v>
      </c>
      <c r="L65" s="21" t="s">
        <v>16</v>
      </c>
      <c r="M65" s="21" t="s">
        <v>16</v>
      </c>
      <c r="N65" s="21" t="s">
        <v>16</v>
      </c>
      <c r="O65" s="21" t="s">
        <v>16</v>
      </c>
      <c r="P65" s="21" t="s">
        <v>16</v>
      </c>
      <c r="Q65" s="21">
        <f>Q64+"0:1"</f>
        <v>0.96666666666666656</v>
      </c>
      <c r="U65" s="21">
        <f t="shared" si="76"/>
        <v>0.30902777777777773</v>
      </c>
      <c r="V65" s="21">
        <f t="shared" ref="V65:Y65" si="78">V64+"0:1"</f>
        <v>0.47569444444444436</v>
      </c>
      <c r="W65" s="21">
        <f t="shared" si="78"/>
        <v>0.64236111111111105</v>
      </c>
      <c r="X65" s="21">
        <f t="shared" si="78"/>
        <v>0.80902777777777768</v>
      </c>
      <c r="Y65" s="21">
        <f t="shared" si="78"/>
        <v>0.89236111111111094</v>
      </c>
    </row>
    <row r="66" spans="1:25" x14ac:dyDescent="0.2">
      <c r="A66" s="5">
        <v>7.6</v>
      </c>
      <c r="B66" s="5" t="s">
        <v>16</v>
      </c>
      <c r="C66" s="5">
        <v>7.6</v>
      </c>
      <c r="D66" s="5" t="s">
        <v>16</v>
      </c>
      <c r="E66" s="5" t="s">
        <v>16</v>
      </c>
      <c r="F66" s="8">
        <v>36</v>
      </c>
      <c r="G66" s="9" t="s">
        <v>154</v>
      </c>
      <c r="H66" s="21">
        <f>H54+"0:2"</f>
        <v>0.2381944444444444</v>
      </c>
      <c r="I66" s="21">
        <f t="shared" ref="I66" si="79">I54+"0:2"</f>
        <v>0.29027777777777775</v>
      </c>
      <c r="J66" s="21">
        <f t="shared" ref="J66:P66" si="80">J54+"0:2"</f>
        <v>0.47430555555555548</v>
      </c>
      <c r="K66" s="21">
        <f t="shared" si="80"/>
        <v>0.5576388888888888</v>
      </c>
      <c r="L66" s="21">
        <f t="shared" si="80"/>
        <v>0.59930555555555554</v>
      </c>
      <c r="M66" s="21">
        <f t="shared" si="80"/>
        <v>0.64097222222222217</v>
      </c>
      <c r="N66" s="21">
        <f t="shared" si="80"/>
        <v>0.68263888888888891</v>
      </c>
      <c r="O66" s="21">
        <f t="shared" si="80"/>
        <v>0.72430555555555554</v>
      </c>
      <c r="P66" s="21">
        <f t="shared" si="80"/>
        <v>0.80763888888888891</v>
      </c>
      <c r="Q66" s="21" t="s">
        <v>16</v>
      </c>
      <c r="U66" s="21" t="s">
        <v>16</v>
      </c>
      <c r="V66" s="21" t="s">
        <v>16</v>
      </c>
      <c r="W66" s="21" t="s">
        <v>16</v>
      </c>
      <c r="X66" s="21" t="s">
        <v>16</v>
      </c>
      <c r="Y66" s="21" t="s">
        <v>16</v>
      </c>
    </row>
    <row r="67" spans="1:25" x14ac:dyDescent="0.2">
      <c r="A67" s="5">
        <v>10.4</v>
      </c>
      <c r="B67" s="5">
        <v>16.600000000000001</v>
      </c>
      <c r="C67" s="5">
        <v>10.4</v>
      </c>
      <c r="D67" s="5" t="s">
        <v>16</v>
      </c>
      <c r="E67" s="5" t="s">
        <v>16</v>
      </c>
      <c r="F67" s="8">
        <v>35</v>
      </c>
      <c r="G67" s="9" t="s">
        <v>153</v>
      </c>
      <c r="H67" s="21">
        <f>H66+"0:3"</f>
        <v>0.24027777777777773</v>
      </c>
      <c r="I67" s="21">
        <f t="shared" ref="I67" si="81">I66+"0:3"</f>
        <v>0.29236111111111107</v>
      </c>
      <c r="J67" s="21">
        <f t="shared" ref="J67:P67" si="82">J66+"0:3"</f>
        <v>0.47638888888888881</v>
      </c>
      <c r="K67" s="21">
        <f t="shared" si="82"/>
        <v>0.55972222222222212</v>
      </c>
      <c r="L67" s="21">
        <f t="shared" si="82"/>
        <v>0.60138888888888886</v>
      </c>
      <c r="M67" s="21">
        <f t="shared" si="82"/>
        <v>0.64305555555555549</v>
      </c>
      <c r="N67" s="21">
        <f t="shared" si="82"/>
        <v>0.68472222222222223</v>
      </c>
      <c r="O67" s="21">
        <f t="shared" si="82"/>
        <v>0.72638888888888886</v>
      </c>
      <c r="P67" s="21">
        <f t="shared" si="82"/>
        <v>0.80972222222222223</v>
      </c>
      <c r="Q67" s="21">
        <f>Q65+"0:3"</f>
        <v>0.96874999999999989</v>
      </c>
      <c r="U67" s="21">
        <f>U65+"0:3"</f>
        <v>0.31111111111111106</v>
      </c>
      <c r="V67" s="21">
        <f t="shared" ref="V67:Y67" si="83">V65+"0:3"</f>
        <v>0.47777777777777769</v>
      </c>
      <c r="W67" s="21">
        <f t="shared" si="83"/>
        <v>0.64444444444444438</v>
      </c>
      <c r="X67" s="21">
        <f t="shared" si="83"/>
        <v>0.81111111111111101</v>
      </c>
      <c r="Y67" s="21">
        <f t="shared" si="83"/>
        <v>0.89444444444444426</v>
      </c>
    </row>
    <row r="68" spans="1:25" x14ac:dyDescent="0.2">
      <c r="A68" s="5">
        <v>11.6</v>
      </c>
      <c r="B68" s="5">
        <v>17.8</v>
      </c>
      <c r="C68" s="5">
        <v>11.6</v>
      </c>
      <c r="D68" s="5">
        <v>17.8</v>
      </c>
      <c r="E68" s="5">
        <v>14.6</v>
      </c>
      <c r="F68" s="8">
        <v>34</v>
      </c>
      <c r="G68" s="9" t="s">
        <v>152</v>
      </c>
      <c r="H68" s="21">
        <f t="shared" ref="H68:I68" si="84">H67+"0:2"</f>
        <v>0.24166666666666661</v>
      </c>
      <c r="I68" s="21">
        <f t="shared" si="84"/>
        <v>0.29374999999999996</v>
      </c>
      <c r="J68" s="21">
        <f t="shared" ref="J68:Q68" si="85">J67+"0:2"</f>
        <v>0.47777777777777769</v>
      </c>
      <c r="K68" s="21">
        <f t="shared" si="85"/>
        <v>0.56111111111111101</v>
      </c>
      <c r="L68" s="21">
        <f t="shared" si="85"/>
        <v>0.60277777777777775</v>
      </c>
      <c r="M68" s="21">
        <f t="shared" si="85"/>
        <v>0.64444444444444438</v>
      </c>
      <c r="N68" s="21">
        <f t="shared" si="85"/>
        <v>0.68611111111111112</v>
      </c>
      <c r="O68" s="21">
        <f t="shared" si="85"/>
        <v>0.72777777777777775</v>
      </c>
      <c r="P68" s="21">
        <f t="shared" si="85"/>
        <v>0.81111111111111112</v>
      </c>
      <c r="Q68" s="21">
        <f t="shared" si="85"/>
        <v>0.97013888888888877</v>
      </c>
      <c r="U68" s="21">
        <f>U67+"0:2"</f>
        <v>0.31249999999999994</v>
      </c>
      <c r="V68" s="21">
        <f t="shared" ref="V68:Y68" si="86">V67+"0:2"</f>
        <v>0.47916666666666657</v>
      </c>
      <c r="W68" s="21">
        <f t="shared" si="86"/>
        <v>0.64583333333333326</v>
      </c>
      <c r="X68" s="21">
        <f t="shared" si="86"/>
        <v>0.81249999999999989</v>
      </c>
      <c r="Y68" s="21">
        <f t="shared" si="86"/>
        <v>0.89583333333333315</v>
      </c>
    </row>
    <row r="69" spans="1:25" x14ac:dyDescent="0.2">
      <c r="A69" s="5">
        <v>14</v>
      </c>
      <c r="B69" s="5">
        <v>20.2</v>
      </c>
      <c r="C69" s="5">
        <v>14</v>
      </c>
      <c r="D69" s="5">
        <v>20.2</v>
      </c>
      <c r="E69" s="5">
        <v>17</v>
      </c>
      <c r="F69" s="8">
        <v>33</v>
      </c>
      <c r="G69" s="9" t="s">
        <v>151</v>
      </c>
      <c r="H69" s="21">
        <f t="shared" ref="H69:I69" si="87">H68+"0:4"</f>
        <v>0.24444444444444438</v>
      </c>
      <c r="I69" s="21">
        <f t="shared" si="87"/>
        <v>0.29652777777777772</v>
      </c>
      <c r="J69" s="21">
        <f t="shared" ref="J69:Q69" si="88">J68+"0:4"</f>
        <v>0.48055555555555546</v>
      </c>
      <c r="K69" s="21">
        <f t="shared" si="88"/>
        <v>0.56388888888888877</v>
      </c>
      <c r="L69" s="21">
        <f t="shared" si="88"/>
        <v>0.60555555555555551</v>
      </c>
      <c r="M69" s="21">
        <f t="shared" si="88"/>
        <v>0.64722222222222214</v>
      </c>
      <c r="N69" s="21">
        <f t="shared" si="88"/>
        <v>0.68888888888888888</v>
      </c>
      <c r="O69" s="21">
        <f t="shared" si="88"/>
        <v>0.73055555555555551</v>
      </c>
      <c r="P69" s="21">
        <f t="shared" si="88"/>
        <v>0.81388888888888888</v>
      </c>
      <c r="Q69" s="21">
        <f t="shared" si="88"/>
        <v>0.97291666666666654</v>
      </c>
      <c r="U69" s="21">
        <f>U68+"0:3"</f>
        <v>0.31458333333333327</v>
      </c>
      <c r="V69" s="21">
        <f t="shared" ref="V69:Y70" si="89">V68+"0:3"</f>
        <v>0.4812499999999999</v>
      </c>
      <c r="W69" s="21">
        <f t="shared" si="89"/>
        <v>0.64791666666666659</v>
      </c>
      <c r="X69" s="21">
        <f t="shared" si="89"/>
        <v>0.81458333333333321</v>
      </c>
      <c r="Y69" s="21">
        <f t="shared" si="89"/>
        <v>0.89791666666666647</v>
      </c>
    </row>
    <row r="70" spans="1:25" x14ac:dyDescent="0.2">
      <c r="A70" s="5">
        <v>16.8</v>
      </c>
      <c r="B70" s="5">
        <v>23</v>
      </c>
      <c r="C70" s="5">
        <v>16.8</v>
      </c>
      <c r="D70" s="5">
        <v>23</v>
      </c>
      <c r="E70" s="5">
        <v>19.8</v>
      </c>
      <c r="F70" s="8">
        <v>32</v>
      </c>
      <c r="G70" s="9" t="s">
        <v>150</v>
      </c>
      <c r="H70" s="21">
        <f t="shared" ref="H70:I70" si="90">H69+"0:3"</f>
        <v>0.24652777777777771</v>
      </c>
      <c r="I70" s="21">
        <f t="shared" si="90"/>
        <v>0.29861111111111105</v>
      </c>
      <c r="J70" s="21">
        <f t="shared" ref="J70:Q70" si="91">J69+"0:3"</f>
        <v>0.48263888888888878</v>
      </c>
      <c r="K70" s="21">
        <f t="shared" si="91"/>
        <v>0.5659722222222221</v>
      </c>
      <c r="L70" s="21">
        <f t="shared" si="91"/>
        <v>0.60763888888888884</v>
      </c>
      <c r="M70" s="21">
        <f t="shared" si="91"/>
        <v>0.64930555555555547</v>
      </c>
      <c r="N70" s="21">
        <f t="shared" si="91"/>
        <v>0.69097222222222221</v>
      </c>
      <c r="O70" s="21">
        <f t="shared" si="91"/>
        <v>0.73263888888888884</v>
      </c>
      <c r="P70" s="21">
        <f t="shared" si="91"/>
        <v>0.81597222222222221</v>
      </c>
      <c r="Q70" s="21">
        <f t="shared" si="91"/>
        <v>0.97499999999999987</v>
      </c>
      <c r="U70" s="21">
        <f>U69+"0:3"</f>
        <v>0.3166666666666666</v>
      </c>
      <c r="V70" s="21">
        <f t="shared" si="89"/>
        <v>0.48333333333333323</v>
      </c>
      <c r="W70" s="21">
        <f t="shared" si="89"/>
        <v>0.64999999999999991</v>
      </c>
      <c r="X70" s="21">
        <f t="shared" si="89"/>
        <v>0.81666666666666654</v>
      </c>
      <c r="Y70" s="21">
        <f t="shared" si="89"/>
        <v>0.8999999999999998</v>
      </c>
    </row>
    <row r="71" spans="1:25" x14ac:dyDescent="0.2">
      <c r="A71" s="5">
        <v>17.8</v>
      </c>
      <c r="B71" s="5">
        <v>24</v>
      </c>
      <c r="C71" s="5">
        <v>17.8</v>
      </c>
      <c r="D71" s="5">
        <v>24</v>
      </c>
      <c r="E71" s="5">
        <v>20.8</v>
      </c>
      <c r="F71" s="8">
        <v>31</v>
      </c>
      <c r="G71" s="9" t="s">
        <v>149</v>
      </c>
      <c r="H71" s="21">
        <f t="shared" ref="H71:I71" si="92">H70+"0:1"</f>
        <v>0.24722222222222215</v>
      </c>
      <c r="I71" s="21">
        <f t="shared" si="92"/>
        <v>0.29930555555555549</v>
      </c>
      <c r="J71" s="21">
        <f t="shared" ref="J71:Q71" si="93">J70+"0:1"</f>
        <v>0.48333333333333323</v>
      </c>
      <c r="K71" s="21">
        <f t="shared" si="93"/>
        <v>0.56666666666666654</v>
      </c>
      <c r="L71" s="21">
        <f t="shared" si="93"/>
        <v>0.60833333333333328</v>
      </c>
      <c r="M71" s="21">
        <f t="shared" si="93"/>
        <v>0.64999999999999991</v>
      </c>
      <c r="N71" s="21">
        <f t="shared" si="93"/>
        <v>0.69166666666666665</v>
      </c>
      <c r="O71" s="21">
        <f t="shared" si="93"/>
        <v>0.73333333333333328</v>
      </c>
      <c r="P71" s="21">
        <f t="shared" si="93"/>
        <v>0.81666666666666665</v>
      </c>
      <c r="Q71" s="21">
        <f t="shared" si="93"/>
        <v>0.97569444444444431</v>
      </c>
      <c r="U71" s="21">
        <f>U70+"0:1"</f>
        <v>0.31736111111111104</v>
      </c>
      <c r="V71" s="21">
        <f t="shared" ref="V71:Y72" si="94">V70+"0:1"</f>
        <v>0.48402777777777767</v>
      </c>
      <c r="W71" s="21">
        <f t="shared" si="94"/>
        <v>0.65069444444444435</v>
      </c>
      <c r="X71" s="21">
        <f t="shared" si="94"/>
        <v>0.81736111111111098</v>
      </c>
      <c r="Y71" s="21">
        <f t="shared" si="94"/>
        <v>0.90069444444444424</v>
      </c>
    </row>
    <row r="72" spans="1:25" x14ac:dyDescent="0.2">
      <c r="A72" s="5">
        <v>18.5</v>
      </c>
      <c r="B72" s="5">
        <v>24.7</v>
      </c>
      <c r="C72" s="5">
        <v>18.5</v>
      </c>
      <c r="D72" s="5">
        <v>24.7</v>
      </c>
      <c r="E72" s="5">
        <v>21.5</v>
      </c>
      <c r="F72" s="8">
        <v>30</v>
      </c>
      <c r="G72" s="9" t="s">
        <v>148</v>
      </c>
      <c r="H72" s="21">
        <f t="shared" ref="H72:I73" si="95">H71+"0:2"</f>
        <v>0.24861111111111103</v>
      </c>
      <c r="I72" s="21">
        <f t="shared" si="95"/>
        <v>0.30069444444444438</v>
      </c>
      <c r="J72" s="21">
        <f t="shared" ref="J72:Q74" si="96">J71+"0:2"</f>
        <v>0.48472222222222211</v>
      </c>
      <c r="K72" s="21">
        <f t="shared" si="96"/>
        <v>0.56805555555555542</v>
      </c>
      <c r="L72" s="21">
        <f t="shared" si="96"/>
        <v>0.60972222222222217</v>
      </c>
      <c r="M72" s="21">
        <f t="shared" si="96"/>
        <v>0.6513888888888888</v>
      </c>
      <c r="N72" s="21">
        <f t="shared" si="96"/>
        <v>0.69305555555555554</v>
      </c>
      <c r="O72" s="21">
        <f t="shared" si="96"/>
        <v>0.73472222222222217</v>
      </c>
      <c r="P72" s="21">
        <f t="shared" si="96"/>
        <v>0.81805555555555554</v>
      </c>
      <c r="Q72" s="21">
        <f t="shared" si="96"/>
        <v>0.97708333333333319</v>
      </c>
      <c r="U72" s="21">
        <f>U71+"0:1"</f>
        <v>0.31805555555555548</v>
      </c>
      <c r="V72" s="21">
        <f t="shared" si="94"/>
        <v>0.48472222222222211</v>
      </c>
      <c r="W72" s="21">
        <f t="shared" si="94"/>
        <v>0.6513888888888888</v>
      </c>
      <c r="X72" s="21">
        <f t="shared" si="94"/>
        <v>0.81805555555555542</v>
      </c>
      <c r="Y72" s="21">
        <f t="shared" si="94"/>
        <v>0.90138888888888868</v>
      </c>
    </row>
    <row r="73" spans="1:25" x14ac:dyDescent="0.2">
      <c r="A73" s="5">
        <v>21.1</v>
      </c>
      <c r="B73" s="5">
        <v>27.3</v>
      </c>
      <c r="C73" s="5">
        <v>21.1</v>
      </c>
      <c r="D73" s="5">
        <v>27.3</v>
      </c>
      <c r="E73" s="5">
        <v>24.1</v>
      </c>
      <c r="F73" s="8">
        <v>29</v>
      </c>
      <c r="G73" s="9" t="s">
        <v>101</v>
      </c>
      <c r="H73" s="21">
        <f t="shared" si="95"/>
        <v>0.24999999999999992</v>
      </c>
      <c r="I73" s="21">
        <f t="shared" si="95"/>
        <v>0.30208333333333326</v>
      </c>
      <c r="J73" s="21">
        <f t="shared" si="96"/>
        <v>0.48611111111111099</v>
      </c>
      <c r="K73" s="21">
        <f t="shared" si="96"/>
        <v>0.56944444444444431</v>
      </c>
      <c r="L73" s="21">
        <f t="shared" si="96"/>
        <v>0.61111111111111105</v>
      </c>
      <c r="M73" s="21">
        <f t="shared" si="96"/>
        <v>0.65277777777777768</v>
      </c>
      <c r="N73" s="21">
        <f t="shared" si="96"/>
        <v>0.69444444444444442</v>
      </c>
      <c r="O73" s="21">
        <f t="shared" si="96"/>
        <v>0.73611111111111105</v>
      </c>
      <c r="P73" s="21">
        <f t="shared" si="96"/>
        <v>0.81944444444444442</v>
      </c>
      <c r="Q73" s="21">
        <f t="shared" si="96"/>
        <v>0.97847222222222208</v>
      </c>
      <c r="U73" s="21">
        <f t="shared" ref="U73" si="97">U72+"0:2"</f>
        <v>0.31944444444444436</v>
      </c>
      <c r="V73" s="21">
        <f t="shared" ref="V73:Y73" si="98">V72+"0:2"</f>
        <v>0.48611111111111099</v>
      </c>
      <c r="W73" s="21">
        <f t="shared" si="98"/>
        <v>0.65277777777777768</v>
      </c>
      <c r="X73" s="21">
        <f t="shared" si="98"/>
        <v>0.81944444444444431</v>
      </c>
      <c r="Y73" s="21">
        <f t="shared" si="98"/>
        <v>0.90277777777777757</v>
      </c>
    </row>
    <row r="74" spans="1:25" x14ac:dyDescent="0.2">
      <c r="A74" s="5">
        <v>22.4</v>
      </c>
      <c r="B74" s="5">
        <v>28.6</v>
      </c>
      <c r="C74" s="5">
        <v>22.4</v>
      </c>
      <c r="D74" s="5">
        <v>28.6</v>
      </c>
      <c r="E74" s="5">
        <v>25.4</v>
      </c>
      <c r="F74" s="8">
        <v>28</v>
      </c>
      <c r="G74" s="9" t="s">
        <v>100</v>
      </c>
      <c r="H74" s="21">
        <f>H73+"0:2"</f>
        <v>0.25138888888888883</v>
      </c>
      <c r="I74" s="21">
        <f t="shared" ref="I74" si="99">I73+"0:2"</f>
        <v>0.30347222222222214</v>
      </c>
      <c r="J74" s="21">
        <f t="shared" si="96"/>
        <v>0.48749999999999988</v>
      </c>
      <c r="K74" s="21">
        <f t="shared" si="96"/>
        <v>0.57083333333333319</v>
      </c>
      <c r="L74" s="21">
        <f t="shared" si="96"/>
        <v>0.61249999999999993</v>
      </c>
      <c r="M74" s="21">
        <f t="shared" si="96"/>
        <v>0.65416666666666656</v>
      </c>
      <c r="N74" s="21">
        <f t="shared" si="96"/>
        <v>0.6958333333333333</v>
      </c>
      <c r="O74" s="21">
        <f t="shared" si="96"/>
        <v>0.73749999999999993</v>
      </c>
      <c r="P74" s="21">
        <f t="shared" si="96"/>
        <v>0.8208333333333333</v>
      </c>
      <c r="Q74" s="51">
        <f t="shared" si="96"/>
        <v>0.97986111111111096</v>
      </c>
      <c r="U74" s="21">
        <f>U73+"0:2"</f>
        <v>0.32083333333333325</v>
      </c>
      <c r="V74" s="21">
        <f t="shared" ref="V74:Y74" si="100">V73+"0:2"</f>
        <v>0.48749999999999988</v>
      </c>
      <c r="W74" s="21">
        <f t="shared" si="100"/>
        <v>0.65416666666666656</v>
      </c>
      <c r="X74" s="21">
        <f t="shared" si="100"/>
        <v>0.82083333333333319</v>
      </c>
      <c r="Y74" s="21">
        <f t="shared" si="100"/>
        <v>0.90416666666666645</v>
      </c>
    </row>
    <row r="75" spans="1:25" x14ac:dyDescent="0.2">
      <c r="A75" s="5" t="s">
        <v>16</v>
      </c>
      <c r="B75" s="5" t="s">
        <v>16</v>
      </c>
      <c r="C75" s="5" t="s">
        <v>16</v>
      </c>
      <c r="D75" s="5" t="s">
        <v>16</v>
      </c>
      <c r="E75" s="5">
        <v>25.7</v>
      </c>
      <c r="F75" s="8">
        <v>27</v>
      </c>
      <c r="G75" s="9" t="s">
        <v>99</v>
      </c>
      <c r="H75" s="21" t="s">
        <v>16</v>
      </c>
      <c r="I75" s="21" t="s">
        <v>16</v>
      </c>
      <c r="J75" s="21" t="s">
        <v>16</v>
      </c>
      <c r="K75" s="21" t="s">
        <v>16</v>
      </c>
      <c r="L75" s="21" t="s">
        <v>16</v>
      </c>
      <c r="M75" s="21" t="s">
        <v>16</v>
      </c>
      <c r="N75" s="21" t="s">
        <v>16</v>
      </c>
      <c r="O75" s="21" t="s">
        <v>16</v>
      </c>
      <c r="P75" s="21" t="s">
        <v>16</v>
      </c>
      <c r="Q75" s="51">
        <f>Q74+"0:1"</f>
        <v>0.9805555555555554</v>
      </c>
      <c r="U75" s="21" t="s">
        <v>16</v>
      </c>
      <c r="V75" s="21" t="s">
        <v>16</v>
      </c>
      <c r="W75" s="21" t="s">
        <v>16</v>
      </c>
      <c r="X75" s="21" t="s">
        <v>16</v>
      </c>
      <c r="Y75" s="21" t="s">
        <v>16</v>
      </c>
    </row>
    <row r="76" spans="1:25" x14ac:dyDescent="0.2">
      <c r="A76" s="5" t="s">
        <v>16</v>
      </c>
      <c r="B76" s="5" t="s">
        <v>16</v>
      </c>
      <c r="C76" s="5" t="s">
        <v>16</v>
      </c>
      <c r="D76" s="5" t="s">
        <v>16</v>
      </c>
      <c r="E76" s="5">
        <v>26.4</v>
      </c>
      <c r="F76" s="8">
        <v>26</v>
      </c>
      <c r="G76" s="9" t="s">
        <v>98</v>
      </c>
      <c r="H76" s="21" t="s">
        <v>16</v>
      </c>
      <c r="I76" s="21" t="s">
        <v>16</v>
      </c>
      <c r="J76" s="21" t="s">
        <v>16</v>
      </c>
      <c r="K76" s="21" t="s">
        <v>16</v>
      </c>
      <c r="L76" s="21" t="s">
        <v>16</v>
      </c>
      <c r="M76" s="21" t="s">
        <v>16</v>
      </c>
      <c r="N76" s="21" t="s">
        <v>16</v>
      </c>
      <c r="O76" s="21" t="s">
        <v>16</v>
      </c>
      <c r="P76" s="21" t="s">
        <v>16</v>
      </c>
      <c r="Q76" s="51">
        <f>Q75+"0:1"</f>
        <v>0.98124999999999984</v>
      </c>
      <c r="U76" s="21" t="s">
        <v>16</v>
      </c>
      <c r="V76" s="21" t="s">
        <v>16</v>
      </c>
      <c r="W76" s="21" t="s">
        <v>16</v>
      </c>
      <c r="X76" s="21" t="s">
        <v>16</v>
      </c>
      <c r="Y76" s="21" t="s">
        <v>16</v>
      </c>
    </row>
    <row r="77" spans="1:25" x14ac:dyDescent="0.2">
      <c r="A77" s="5" t="s">
        <v>16</v>
      </c>
      <c r="B77" s="5" t="s">
        <v>16</v>
      </c>
      <c r="C77" s="5" t="s">
        <v>16</v>
      </c>
      <c r="D77" s="5" t="s">
        <v>16</v>
      </c>
      <c r="E77" s="5">
        <v>27.6</v>
      </c>
      <c r="F77" s="8">
        <v>25</v>
      </c>
      <c r="G77" s="9" t="s">
        <v>97</v>
      </c>
      <c r="H77" s="21" t="s">
        <v>16</v>
      </c>
      <c r="I77" s="21" t="s">
        <v>16</v>
      </c>
      <c r="J77" s="21" t="s">
        <v>16</v>
      </c>
      <c r="K77" s="21" t="s">
        <v>16</v>
      </c>
      <c r="L77" s="21" t="s">
        <v>16</v>
      </c>
      <c r="M77" s="21" t="s">
        <v>16</v>
      </c>
      <c r="N77" s="21" t="s">
        <v>16</v>
      </c>
      <c r="O77" s="21" t="s">
        <v>16</v>
      </c>
      <c r="P77" s="21" t="s">
        <v>16</v>
      </c>
      <c r="Q77" s="51">
        <f>Q76+"0:4"</f>
        <v>0.98402777777777761</v>
      </c>
      <c r="U77" s="21" t="s">
        <v>16</v>
      </c>
      <c r="V77" s="21" t="s">
        <v>16</v>
      </c>
      <c r="W77" s="21" t="s">
        <v>16</v>
      </c>
      <c r="X77" s="21" t="s">
        <v>16</v>
      </c>
      <c r="Y77" s="21" t="s">
        <v>16</v>
      </c>
    </row>
    <row r="78" spans="1:25" x14ac:dyDescent="0.2">
      <c r="A78" s="5" t="s">
        <v>16</v>
      </c>
      <c r="B78" s="5" t="s">
        <v>16</v>
      </c>
      <c r="C78" s="5" t="s">
        <v>16</v>
      </c>
      <c r="D78" s="5" t="s">
        <v>16</v>
      </c>
      <c r="E78" s="5">
        <v>30.1</v>
      </c>
      <c r="F78" s="8">
        <v>24</v>
      </c>
      <c r="G78" s="9" t="s">
        <v>96</v>
      </c>
      <c r="H78" s="21" t="s">
        <v>16</v>
      </c>
      <c r="I78" s="21" t="s">
        <v>16</v>
      </c>
      <c r="J78" s="21" t="s">
        <v>16</v>
      </c>
      <c r="K78" s="21" t="s">
        <v>16</v>
      </c>
      <c r="L78" s="21" t="s">
        <v>16</v>
      </c>
      <c r="M78" s="21" t="s">
        <v>16</v>
      </c>
      <c r="N78" s="21" t="s">
        <v>16</v>
      </c>
      <c r="O78" s="21" t="s">
        <v>16</v>
      </c>
      <c r="P78" s="21" t="s">
        <v>16</v>
      </c>
      <c r="Q78" s="51">
        <f>Q77+"0:3"</f>
        <v>0.98611111111111094</v>
      </c>
      <c r="U78" s="21" t="s">
        <v>16</v>
      </c>
      <c r="V78" s="21" t="s">
        <v>16</v>
      </c>
      <c r="W78" s="21" t="s">
        <v>16</v>
      </c>
      <c r="X78" s="21" t="s">
        <v>16</v>
      </c>
      <c r="Y78" s="21" t="s">
        <v>16</v>
      </c>
    </row>
    <row r="79" spans="1:25" x14ac:dyDescent="0.2">
      <c r="A79" s="5" t="s">
        <v>16</v>
      </c>
      <c r="B79" s="5" t="s">
        <v>16</v>
      </c>
      <c r="C79" s="5" t="s">
        <v>16</v>
      </c>
      <c r="D79" s="5" t="s">
        <v>16</v>
      </c>
      <c r="E79" s="5">
        <v>30.5</v>
      </c>
      <c r="F79" s="8">
        <v>23</v>
      </c>
      <c r="G79" s="9" t="s">
        <v>95</v>
      </c>
      <c r="H79" s="21" t="s">
        <v>16</v>
      </c>
      <c r="I79" s="21" t="s">
        <v>16</v>
      </c>
      <c r="J79" s="21" t="s">
        <v>16</v>
      </c>
      <c r="K79" s="21" t="s">
        <v>16</v>
      </c>
      <c r="L79" s="21" t="s">
        <v>16</v>
      </c>
      <c r="M79" s="21" t="s">
        <v>16</v>
      </c>
      <c r="N79" s="21" t="s">
        <v>16</v>
      </c>
      <c r="O79" s="21" t="s">
        <v>16</v>
      </c>
      <c r="P79" s="21" t="s">
        <v>16</v>
      </c>
      <c r="Q79" s="51">
        <f>Q78+"0:1"</f>
        <v>0.98680555555555538</v>
      </c>
      <c r="U79" s="21" t="s">
        <v>16</v>
      </c>
      <c r="V79" s="21" t="s">
        <v>16</v>
      </c>
      <c r="W79" s="21" t="s">
        <v>16</v>
      </c>
      <c r="X79" s="21" t="s">
        <v>16</v>
      </c>
      <c r="Y79" s="21" t="s">
        <v>16</v>
      </c>
    </row>
    <row r="80" spans="1:25" x14ac:dyDescent="0.2">
      <c r="A80" s="5" t="s">
        <v>16</v>
      </c>
      <c r="B80" s="5" t="s">
        <v>16</v>
      </c>
      <c r="C80" s="5" t="s">
        <v>16</v>
      </c>
      <c r="D80" s="5" t="s">
        <v>16</v>
      </c>
      <c r="E80" s="5">
        <v>33.6</v>
      </c>
      <c r="F80" s="8">
        <v>22</v>
      </c>
      <c r="G80" s="9" t="s">
        <v>94</v>
      </c>
      <c r="H80" s="21" t="s">
        <v>16</v>
      </c>
      <c r="I80" s="21" t="s">
        <v>16</v>
      </c>
      <c r="J80" s="21" t="s">
        <v>16</v>
      </c>
      <c r="K80" s="21" t="s">
        <v>16</v>
      </c>
      <c r="L80" s="21" t="s">
        <v>16</v>
      </c>
      <c r="M80" s="21" t="s">
        <v>16</v>
      </c>
      <c r="N80" s="21" t="s">
        <v>16</v>
      </c>
      <c r="O80" s="21" t="s">
        <v>16</v>
      </c>
      <c r="P80" s="21" t="s">
        <v>16</v>
      </c>
      <c r="Q80" s="51">
        <f>Q79+"0:3"</f>
        <v>0.98888888888888871</v>
      </c>
      <c r="U80" s="21" t="s">
        <v>16</v>
      </c>
      <c r="V80" s="21" t="s">
        <v>16</v>
      </c>
      <c r="W80" s="21" t="s">
        <v>16</v>
      </c>
      <c r="X80" s="21" t="s">
        <v>16</v>
      </c>
      <c r="Y80" s="21" t="s">
        <v>16</v>
      </c>
    </row>
    <row r="81" spans="1:25" x14ac:dyDescent="0.2">
      <c r="A81" s="5" t="s">
        <v>16</v>
      </c>
      <c r="B81" s="5" t="s">
        <v>16</v>
      </c>
      <c r="C81" s="5" t="s">
        <v>16</v>
      </c>
      <c r="D81" s="5" t="s">
        <v>16</v>
      </c>
      <c r="E81" s="5">
        <v>35.4</v>
      </c>
      <c r="F81" s="8">
        <v>21</v>
      </c>
      <c r="G81" s="9" t="s">
        <v>93</v>
      </c>
      <c r="H81" s="21" t="s">
        <v>16</v>
      </c>
      <c r="I81" s="21" t="s">
        <v>16</v>
      </c>
      <c r="J81" s="21" t="s">
        <v>16</v>
      </c>
      <c r="K81" s="21" t="s">
        <v>16</v>
      </c>
      <c r="L81" s="21" t="s">
        <v>16</v>
      </c>
      <c r="M81" s="21" t="s">
        <v>16</v>
      </c>
      <c r="N81" s="21" t="s">
        <v>16</v>
      </c>
      <c r="O81" s="21" t="s">
        <v>16</v>
      </c>
      <c r="P81" s="21" t="s">
        <v>16</v>
      </c>
      <c r="Q81" s="51">
        <f>Q80+"0:2"</f>
        <v>0.99027777777777759</v>
      </c>
      <c r="U81" s="21" t="s">
        <v>16</v>
      </c>
      <c r="V81" s="21" t="s">
        <v>16</v>
      </c>
      <c r="W81" s="21" t="s">
        <v>16</v>
      </c>
      <c r="X81" s="21" t="s">
        <v>16</v>
      </c>
      <c r="Y81" s="21" t="s">
        <v>16</v>
      </c>
    </row>
    <row r="82" spans="1:25" x14ac:dyDescent="0.2">
      <c r="A82" s="5">
        <v>23.5</v>
      </c>
      <c r="B82" s="5">
        <v>29.7</v>
      </c>
      <c r="C82" s="5">
        <v>23.5</v>
      </c>
      <c r="D82" s="5">
        <v>29.7</v>
      </c>
      <c r="E82" s="5" t="s">
        <v>0</v>
      </c>
      <c r="F82" s="8">
        <v>20</v>
      </c>
      <c r="G82" s="9" t="s">
        <v>92</v>
      </c>
      <c r="H82" s="21">
        <f>H74+"0:2"</f>
        <v>0.25277777777777771</v>
      </c>
      <c r="I82" s="21">
        <f t="shared" ref="I82" si="101">I74+"0:2"</f>
        <v>0.30486111111111103</v>
      </c>
      <c r="J82" s="21">
        <f t="shared" ref="J82:P82" si="102">J74+"0:2"</f>
        <v>0.48888888888888876</v>
      </c>
      <c r="K82" s="21">
        <f t="shared" si="102"/>
        <v>0.57222222222222208</v>
      </c>
      <c r="L82" s="21">
        <f t="shared" si="102"/>
        <v>0.61388888888888882</v>
      </c>
      <c r="M82" s="21">
        <f t="shared" si="102"/>
        <v>0.65555555555555545</v>
      </c>
      <c r="N82" s="21">
        <f t="shared" si="102"/>
        <v>0.69722222222222219</v>
      </c>
      <c r="O82" s="21">
        <f t="shared" si="102"/>
        <v>0.73888888888888882</v>
      </c>
      <c r="P82" s="21">
        <f t="shared" si="102"/>
        <v>0.82222222222222219</v>
      </c>
      <c r="Q82" s="21" t="s">
        <v>16</v>
      </c>
      <c r="U82" s="21">
        <f>U74+"0:2"</f>
        <v>0.32222222222222213</v>
      </c>
      <c r="V82" s="21">
        <f t="shared" ref="V82:Y82" si="103">V74+"0:2"</f>
        <v>0.48888888888888876</v>
      </c>
      <c r="W82" s="21">
        <f t="shared" si="103"/>
        <v>0.65555555555555545</v>
      </c>
      <c r="X82" s="21">
        <f t="shared" si="103"/>
        <v>0.82222222222222208</v>
      </c>
      <c r="Y82" s="21">
        <f t="shared" si="103"/>
        <v>0.90555555555555534</v>
      </c>
    </row>
    <row r="83" spans="1:25" x14ac:dyDescent="0.2">
      <c r="A83" s="5">
        <v>24.1</v>
      </c>
      <c r="B83" s="5" t="s">
        <v>16</v>
      </c>
      <c r="C83" s="5">
        <v>24.1</v>
      </c>
      <c r="D83" s="5" t="s">
        <v>16</v>
      </c>
      <c r="E83" s="5" t="s">
        <v>0</v>
      </c>
      <c r="F83" s="8">
        <v>19</v>
      </c>
      <c r="G83" s="9" t="s">
        <v>91</v>
      </c>
      <c r="H83" s="21">
        <f>H82+"0:1"</f>
        <v>0.25347222222222215</v>
      </c>
      <c r="I83" s="21">
        <f t="shared" ref="I83" si="104">I82+"0:1"</f>
        <v>0.30555555555555547</v>
      </c>
      <c r="J83" s="21">
        <f t="shared" ref="J83:P83" si="105">J82+"0:1"</f>
        <v>0.4895833333333332</v>
      </c>
      <c r="K83" s="21">
        <f t="shared" si="105"/>
        <v>0.57291666666666652</v>
      </c>
      <c r="L83" s="21">
        <f t="shared" si="105"/>
        <v>0.61458333333333326</v>
      </c>
      <c r="M83" s="21">
        <f t="shared" si="105"/>
        <v>0.65624999999999989</v>
      </c>
      <c r="N83" s="21">
        <f t="shared" si="105"/>
        <v>0.69791666666666663</v>
      </c>
      <c r="O83" s="21">
        <f t="shared" si="105"/>
        <v>0.73958333333333326</v>
      </c>
      <c r="P83" s="21">
        <f t="shared" si="105"/>
        <v>0.82291666666666663</v>
      </c>
      <c r="Q83" s="21" t="s">
        <v>16</v>
      </c>
      <c r="U83" s="21" t="s">
        <v>16</v>
      </c>
      <c r="V83" s="21" t="s">
        <v>16</v>
      </c>
      <c r="W83" s="21" t="s">
        <v>16</v>
      </c>
      <c r="X83" s="21" t="s">
        <v>16</v>
      </c>
      <c r="Y83" s="21" t="s">
        <v>16</v>
      </c>
    </row>
    <row r="84" spans="1:25" x14ac:dyDescent="0.2">
      <c r="A84" s="5" t="s">
        <v>16</v>
      </c>
      <c r="B84" s="5" t="s">
        <v>16</v>
      </c>
      <c r="C84" s="5">
        <v>33.1</v>
      </c>
      <c r="D84" s="5">
        <v>38.1</v>
      </c>
      <c r="E84" s="5">
        <v>38.9</v>
      </c>
      <c r="F84" s="8">
        <v>18</v>
      </c>
      <c r="G84" s="9" t="s">
        <v>85</v>
      </c>
      <c r="H84" s="21">
        <f>H83+"0:8"</f>
        <v>0.25902777777777769</v>
      </c>
      <c r="I84" s="21">
        <f t="shared" ref="I84" si="106">I83+"0:8"</f>
        <v>0.31111111111111101</v>
      </c>
      <c r="J84" s="21">
        <f t="shared" ref="J84:O84" si="107">J83+"0:8"</f>
        <v>0.49513888888888874</v>
      </c>
      <c r="K84" s="21">
        <f t="shared" si="107"/>
        <v>0.57847222222222205</v>
      </c>
      <c r="L84" s="21">
        <f t="shared" si="107"/>
        <v>0.6201388888888888</v>
      </c>
      <c r="M84" s="21">
        <f t="shared" si="107"/>
        <v>0.66180555555555542</v>
      </c>
      <c r="N84" s="21">
        <f t="shared" si="107"/>
        <v>0.70347222222222217</v>
      </c>
      <c r="O84" s="21">
        <f t="shared" si="107"/>
        <v>0.7451388888888888</v>
      </c>
      <c r="P84" s="21">
        <f t="shared" ref="P84" si="108">P83+"0:8"</f>
        <v>0.82847222222222217</v>
      </c>
      <c r="Q84" s="21">
        <f>Q81+"0:3"</f>
        <v>0.99236111111111092</v>
      </c>
      <c r="U84" s="21">
        <f>U82+"0:8"</f>
        <v>0.32777777777777767</v>
      </c>
      <c r="V84" s="21">
        <f t="shared" ref="V84:Y84" si="109">V82+"0:8"</f>
        <v>0.4944444444444443</v>
      </c>
      <c r="W84" s="21">
        <f t="shared" si="109"/>
        <v>0.66111111111111098</v>
      </c>
      <c r="X84" s="21">
        <f t="shared" si="109"/>
        <v>0.82777777777777761</v>
      </c>
      <c r="Y84" s="21">
        <f t="shared" si="109"/>
        <v>0.91111111111111087</v>
      </c>
    </row>
    <row r="85" spans="1:25" x14ac:dyDescent="0.2">
      <c r="A85" s="5">
        <v>32.9</v>
      </c>
      <c r="B85" s="5">
        <v>37.9</v>
      </c>
      <c r="C85" s="5" t="s">
        <v>16</v>
      </c>
      <c r="D85" s="5" t="s">
        <v>16</v>
      </c>
      <c r="E85" s="5" t="s">
        <v>16</v>
      </c>
      <c r="F85" s="8">
        <v>17</v>
      </c>
      <c r="G85" s="9" t="s">
        <v>84</v>
      </c>
      <c r="H85" s="21" t="s">
        <v>16</v>
      </c>
      <c r="I85" s="21" t="s">
        <v>16</v>
      </c>
      <c r="J85" s="21" t="s">
        <v>16</v>
      </c>
      <c r="K85" s="21" t="s">
        <v>16</v>
      </c>
      <c r="L85" s="21" t="s">
        <v>16</v>
      </c>
      <c r="M85" s="21" t="s">
        <v>16</v>
      </c>
      <c r="N85" s="21" t="s">
        <v>16</v>
      </c>
      <c r="O85" s="21" t="s">
        <v>16</v>
      </c>
      <c r="P85" s="21" t="s">
        <v>16</v>
      </c>
      <c r="Q85" s="21" t="s">
        <v>16</v>
      </c>
      <c r="U85" s="21" t="s">
        <v>16</v>
      </c>
      <c r="V85" s="21" t="s">
        <v>16</v>
      </c>
      <c r="W85" s="21" t="s">
        <v>16</v>
      </c>
      <c r="X85" s="21" t="s">
        <v>16</v>
      </c>
      <c r="Y85" s="21" t="s">
        <v>16</v>
      </c>
    </row>
    <row r="86" spans="1:25" x14ac:dyDescent="0.2">
      <c r="A86" s="5">
        <v>34.299999999999997</v>
      </c>
      <c r="B86" s="5">
        <v>39.299999999999997</v>
      </c>
      <c r="C86" s="5">
        <v>34.700000000000003</v>
      </c>
      <c r="D86" s="5">
        <v>39.700000000000003</v>
      </c>
      <c r="E86" s="5">
        <v>40.5</v>
      </c>
      <c r="F86" s="8">
        <v>16</v>
      </c>
      <c r="G86" s="7" t="s">
        <v>24</v>
      </c>
      <c r="H86" s="6">
        <f>H84+"0:2"</f>
        <v>0.26041666666666657</v>
      </c>
      <c r="I86" s="6">
        <f t="shared" ref="I86" si="110">I84+"0:2"</f>
        <v>0.31249999999999989</v>
      </c>
      <c r="J86" s="6">
        <f t="shared" ref="J86:O86" si="111">J84+"0:2"</f>
        <v>0.49652777777777762</v>
      </c>
      <c r="K86" s="6">
        <f t="shared" si="111"/>
        <v>0.57986111111111094</v>
      </c>
      <c r="L86" s="6">
        <f t="shared" si="111"/>
        <v>0.62152777777777768</v>
      </c>
      <c r="M86" s="6">
        <f t="shared" si="111"/>
        <v>0.66319444444444431</v>
      </c>
      <c r="N86" s="6">
        <f t="shared" si="111"/>
        <v>0.70486111111111105</v>
      </c>
      <c r="O86" s="6">
        <f t="shared" si="111"/>
        <v>0.74652777777777768</v>
      </c>
      <c r="P86" s="6">
        <f t="shared" ref="P86" si="112">P84+"0:2"</f>
        <v>0.82986111111111105</v>
      </c>
      <c r="Q86" s="6">
        <f>Q84+"0:2"</f>
        <v>0.9937499999999998</v>
      </c>
      <c r="U86" s="6">
        <f>U84+"0:2"</f>
        <v>0.32916666666666655</v>
      </c>
      <c r="V86" s="6">
        <f t="shared" ref="V86:Y86" si="113">V84+"0:2"</f>
        <v>0.49583333333333318</v>
      </c>
      <c r="W86" s="6">
        <f t="shared" si="113"/>
        <v>0.66249999999999987</v>
      </c>
      <c r="X86" s="6">
        <f t="shared" si="113"/>
        <v>0.8291666666666665</v>
      </c>
      <c r="Y86" s="6">
        <f t="shared" si="113"/>
        <v>0.91249999999999976</v>
      </c>
    </row>
    <row r="87" spans="1:25" x14ac:dyDescent="0.2">
      <c r="B87" s="28"/>
      <c r="C87" s="28"/>
      <c r="D87" s="28"/>
    </row>
    <row r="88" spans="1:25" x14ac:dyDescent="0.2">
      <c r="A88" s="4"/>
      <c r="B88" s="28"/>
      <c r="C88" s="28"/>
      <c r="D88" s="28"/>
      <c r="H88" s="5"/>
      <c r="I88" s="4"/>
    </row>
    <row r="89" spans="1:25" x14ac:dyDescent="0.2">
      <c r="A89" s="4"/>
      <c r="B89" s="28"/>
      <c r="C89" s="28"/>
      <c r="D89" s="28"/>
      <c r="H89" s="5"/>
      <c r="I89" s="4"/>
    </row>
    <row r="90" spans="1:25" x14ac:dyDescent="0.2">
      <c r="A90" s="4"/>
      <c r="B90" s="28"/>
      <c r="C90" s="28"/>
      <c r="D90" s="28"/>
      <c r="H90" s="5"/>
      <c r="I90" s="5"/>
    </row>
    <row r="91" spans="1:25" x14ac:dyDescent="0.2">
      <c r="A91" s="4"/>
      <c r="B91" s="28"/>
      <c r="C91" s="28"/>
      <c r="D91" s="28"/>
      <c r="H91" s="5"/>
      <c r="I91" s="5"/>
    </row>
    <row r="92" spans="1:25" x14ac:dyDescent="0.2">
      <c r="A92" s="4"/>
      <c r="B92" s="28"/>
      <c r="C92" s="28"/>
      <c r="D92" s="28"/>
      <c r="H92" s="5"/>
      <c r="I92" s="5"/>
    </row>
    <row r="93" spans="1:25" x14ac:dyDescent="0.2">
      <c r="A93" s="4"/>
      <c r="B93" s="28"/>
      <c r="C93" s="28"/>
      <c r="D93" s="28"/>
      <c r="H93" s="5"/>
      <c r="I93" s="5"/>
    </row>
    <row r="94" spans="1:25" x14ac:dyDescent="0.2">
      <c r="A94" s="4"/>
      <c r="B94" s="28"/>
      <c r="C94" s="28"/>
      <c r="D94" s="28"/>
      <c r="H94" s="5"/>
      <c r="I94" s="5"/>
    </row>
    <row r="95" spans="1:25" x14ac:dyDescent="0.2">
      <c r="A95" s="4"/>
      <c r="B95" s="28"/>
      <c r="C95" s="28"/>
      <c r="D95" s="28"/>
      <c r="H95" s="5"/>
      <c r="I95" s="5"/>
    </row>
    <row r="96" spans="1:25" x14ac:dyDescent="0.2">
      <c r="A96" s="4"/>
      <c r="B96" s="28"/>
      <c r="C96" s="28"/>
      <c r="D96" s="28"/>
      <c r="H96" s="5"/>
      <c r="I96" s="5"/>
    </row>
    <row r="97" spans="1:9" x14ac:dyDescent="0.2">
      <c r="A97" s="4"/>
      <c r="B97" s="28"/>
      <c r="C97" s="28"/>
      <c r="D97" s="28"/>
      <c r="H97" s="5"/>
      <c r="I97" s="4"/>
    </row>
    <row r="98" spans="1:9" x14ac:dyDescent="0.2">
      <c r="A98" s="4"/>
      <c r="B98" s="28"/>
      <c r="C98" s="28"/>
      <c r="D98" s="28"/>
      <c r="H98" s="5"/>
      <c r="I98" s="4"/>
    </row>
    <row r="99" spans="1:9" x14ac:dyDescent="0.2">
      <c r="B99" s="28"/>
      <c r="C99" s="28"/>
      <c r="D99" s="28"/>
      <c r="H99" s="5"/>
      <c r="I99" s="4"/>
    </row>
    <row r="100" spans="1:9" x14ac:dyDescent="0.2">
      <c r="B100" s="28"/>
      <c r="C100" s="28"/>
      <c r="D100" s="28"/>
      <c r="H100" s="5"/>
      <c r="I100" s="5"/>
    </row>
    <row r="101" spans="1:9" x14ac:dyDescent="0.2">
      <c r="B101" s="28"/>
      <c r="C101" s="28"/>
      <c r="D101" s="28"/>
      <c r="H101" s="5"/>
      <c r="I101" s="4"/>
    </row>
    <row r="102" spans="1:9" x14ac:dyDescent="0.2">
      <c r="B102" s="28"/>
      <c r="C102" s="28"/>
      <c r="D102" s="28"/>
      <c r="H102" s="5"/>
      <c r="I102" s="4"/>
    </row>
    <row r="103" spans="1:9" x14ac:dyDescent="0.2">
      <c r="B103" s="28"/>
      <c r="C103" s="28"/>
      <c r="D103" s="28"/>
      <c r="H103" s="5"/>
      <c r="I103" s="4"/>
    </row>
    <row r="104" spans="1:9" x14ac:dyDescent="0.2">
      <c r="H104" s="5"/>
      <c r="I104" s="4"/>
    </row>
    <row r="105" spans="1:9" x14ac:dyDescent="0.2">
      <c r="H105" s="5"/>
      <c r="I105" s="4"/>
    </row>
    <row r="106" spans="1:9" x14ac:dyDescent="0.2">
      <c r="H106" s="5"/>
      <c r="I106" s="4"/>
    </row>
    <row r="107" spans="1:9" x14ac:dyDescent="0.2">
      <c r="H107" s="5"/>
      <c r="I107" s="4"/>
    </row>
    <row r="108" spans="1:9" x14ac:dyDescent="0.2">
      <c r="H108" s="5"/>
      <c r="I108" s="4"/>
    </row>
    <row r="109" spans="1:9" x14ac:dyDescent="0.2">
      <c r="H109" s="5"/>
      <c r="I109" s="4"/>
    </row>
    <row r="110" spans="1:9" x14ac:dyDescent="0.2">
      <c r="H110" s="5"/>
      <c r="I110" s="5"/>
    </row>
    <row r="111" spans="1:9" x14ac:dyDescent="0.2">
      <c r="H111" s="5"/>
      <c r="I111" s="4"/>
    </row>
    <row r="112" spans="1:9" x14ac:dyDescent="0.2">
      <c r="H112" s="5"/>
      <c r="I112" s="4"/>
    </row>
    <row r="113" spans="8:9" x14ac:dyDescent="0.2">
      <c r="H113" s="5"/>
      <c r="I113" s="4"/>
    </row>
    <row r="114" spans="8:9" x14ac:dyDescent="0.2">
      <c r="H114" s="5"/>
      <c r="I114" s="4"/>
    </row>
    <row r="115" spans="8:9" x14ac:dyDescent="0.2">
      <c r="H115" s="5"/>
      <c r="I115" s="4"/>
    </row>
    <row r="116" spans="8:9" x14ac:dyDescent="0.2">
      <c r="H116" s="5"/>
      <c r="I116" s="4"/>
    </row>
    <row r="117" spans="8:9" x14ac:dyDescent="0.2">
      <c r="H117" s="5"/>
      <c r="I117" s="4"/>
    </row>
    <row r="118" spans="8:9" x14ac:dyDescent="0.2">
      <c r="H118" s="5"/>
      <c r="I118" s="4"/>
    </row>
  </sheetData>
  <pageMargins left="0.7" right="0.7" top="0.78740157499999996" bottom="0.78740157499999996" header="0.3" footer="0.3"/>
  <pageSetup paperSize="9" orientation="portrait" horizontalDpi="4294967293" r:id="rId1"/>
  <ignoredErrors>
    <ignoredError sqref="U56:Y82 U30:Y37 Q37 Q56:Q63 Q79" 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5"/>
  <sheetViews>
    <sheetView showGridLines="0" workbookViewId="0">
      <selection activeCell="O2" sqref="O2"/>
    </sheetView>
  </sheetViews>
  <sheetFormatPr defaultColWidth="9.140625" defaultRowHeight="12" x14ac:dyDescent="0.2"/>
  <cols>
    <col min="1" max="5" width="5.140625" style="17" customWidth="1"/>
    <col min="6" max="6" width="28.28515625" style="17" customWidth="1"/>
    <col min="7" max="16" width="6.140625" style="17" customWidth="1"/>
    <col min="17" max="16384" width="9.140625" style="17"/>
  </cols>
  <sheetData>
    <row r="1" spans="1:16" ht="15" x14ac:dyDescent="0.25">
      <c r="A1" s="1"/>
      <c r="B1" s="1"/>
      <c r="C1" s="1"/>
      <c r="D1" s="1"/>
      <c r="E1" s="1"/>
      <c r="F1" s="27" t="s">
        <v>275</v>
      </c>
      <c r="O1" s="36" t="s">
        <v>269</v>
      </c>
    </row>
    <row r="2" spans="1:16" x14ac:dyDescent="0.2">
      <c r="A2" s="1"/>
      <c r="B2" s="1"/>
      <c r="C2" s="1"/>
      <c r="D2" s="1"/>
      <c r="E2" s="1"/>
      <c r="F2" s="1"/>
      <c r="G2" s="19" t="s">
        <v>34</v>
      </c>
      <c r="H2" s="19"/>
      <c r="I2" s="19"/>
      <c r="O2" s="26"/>
    </row>
    <row r="3" spans="1:16" x14ac:dyDescent="0.2">
      <c r="A3" s="1"/>
      <c r="B3" s="1"/>
      <c r="C3" s="1"/>
      <c r="D3" s="1"/>
      <c r="E3" s="1"/>
      <c r="F3" s="16" t="s">
        <v>31</v>
      </c>
      <c r="G3" s="55">
        <v>1</v>
      </c>
      <c r="H3" s="55">
        <v>3</v>
      </c>
      <c r="I3" s="55">
        <v>5</v>
      </c>
      <c r="J3" s="55">
        <v>7</v>
      </c>
      <c r="K3" s="55">
        <v>9</v>
      </c>
      <c r="L3" s="55">
        <v>11</v>
      </c>
      <c r="M3" s="55">
        <v>13</v>
      </c>
      <c r="P3" s="61"/>
    </row>
    <row r="4" spans="1:16" x14ac:dyDescent="0.2">
      <c r="A4" s="1"/>
      <c r="B4" s="1"/>
      <c r="C4" s="1"/>
      <c r="D4" s="1"/>
      <c r="E4" s="1"/>
      <c r="F4" s="16" t="s">
        <v>30</v>
      </c>
      <c r="G4" s="55" t="s">
        <v>29</v>
      </c>
      <c r="H4" s="55" t="s">
        <v>29</v>
      </c>
      <c r="I4" s="55" t="s">
        <v>29</v>
      </c>
      <c r="J4" s="55" t="s">
        <v>29</v>
      </c>
      <c r="K4" s="55" t="s">
        <v>29</v>
      </c>
      <c r="L4" s="55" t="s">
        <v>29</v>
      </c>
      <c r="M4" s="55" t="s">
        <v>29</v>
      </c>
      <c r="P4" s="61"/>
    </row>
    <row r="5" spans="1:16" x14ac:dyDescent="0.2">
      <c r="A5" s="5" t="s">
        <v>27</v>
      </c>
      <c r="B5" s="5" t="s">
        <v>27</v>
      </c>
      <c r="C5" s="5" t="s">
        <v>27</v>
      </c>
      <c r="D5" s="2" t="s">
        <v>26</v>
      </c>
      <c r="E5" s="2" t="s">
        <v>26</v>
      </c>
      <c r="F5" s="62" t="s">
        <v>25</v>
      </c>
      <c r="G5" s="55"/>
      <c r="H5" s="55"/>
      <c r="I5" s="55"/>
      <c r="J5" s="55"/>
      <c r="K5" s="55"/>
      <c r="L5" s="55"/>
      <c r="M5" s="55"/>
      <c r="P5" s="61"/>
    </row>
    <row r="6" spans="1:16" x14ac:dyDescent="0.2">
      <c r="A6" s="5">
        <v>0</v>
      </c>
      <c r="B6" s="5">
        <v>0</v>
      </c>
      <c r="C6" s="5">
        <v>0</v>
      </c>
      <c r="D6" s="5">
        <v>0</v>
      </c>
      <c r="E6" s="8">
        <v>1</v>
      </c>
      <c r="F6" s="60" t="s">
        <v>24</v>
      </c>
      <c r="G6" s="53">
        <v>0.23611111111111113</v>
      </c>
      <c r="H6" s="53">
        <v>0.2673611111111111</v>
      </c>
      <c r="I6" s="53">
        <v>0.38541666666666669</v>
      </c>
      <c r="J6" s="53">
        <v>0.57291666666666663</v>
      </c>
      <c r="K6" s="53">
        <v>0.61458333333333337</v>
      </c>
      <c r="L6" s="53">
        <v>0.65625</v>
      </c>
      <c r="M6" s="53">
        <v>0.73958333333333337</v>
      </c>
      <c r="P6" s="58"/>
    </row>
    <row r="7" spans="1:16" x14ac:dyDescent="0.2">
      <c r="A7" s="5">
        <v>1.4</v>
      </c>
      <c r="B7" s="5">
        <v>1.4</v>
      </c>
      <c r="C7" s="5" t="s">
        <v>16</v>
      </c>
      <c r="D7" s="5" t="s">
        <v>16</v>
      </c>
      <c r="E7" s="8">
        <v>2</v>
      </c>
      <c r="F7" s="9" t="s">
        <v>84</v>
      </c>
      <c r="G7" s="51">
        <f>G6+"0:3"</f>
        <v>0.23819444444444446</v>
      </c>
      <c r="H7" s="51">
        <f t="shared" ref="H7:M7" si="0">H6+"0:3"</f>
        <v>0.26944444444444443</v>
      </c>
      <c r="I7" s="51">
        <f t="shared" si="0"/>
        <v>0.38750000000000001</v>
      </c>
      <c r="J7" s="51">
        <f t="shared" si="0"/>
        <v>0.57499999999999996</v>
      </c>
      <c r="K7" s="51">
        <f t="shared" si="0"/>
        <v>0.6166666666666667</v>
      </c>
      <c r="L7" s="51">
        <f t="shared" si="0"/>
        <v>0.65833333333333333</v>
      </c>
      <c r="M7" s="51">
        <f t="shared" si="0"/>
        <v>0.7416666666666667</v>
      </c>
      <c r="P7" s="58"/>
    </row>
    <row r="8" spans="1:16" x14ac:dyDescent="0.2">
      <c r="A8" s="5" t="s">
        <v>16</v>
      </c>
      <c r="B8" s="5" t="s">
        <v>16</v>
      </c>
      <c r="C8" s="5">
        <v>1.6</v>
      </c>
      <c r="D8" s="5">
        <v>1.6</v>
      </c>
      <c r="E8" s="8">
        <v>3</v>
      </c>
      <c r="F8" s="11" t="s">
        <v>85</v>
      </c>
      <c r="G8" s="51" t="s">
        <v>16</v>
      </c>
      <c r="H8" s="51" t="s">
        <v>16</v>
      </c>
      <c r="I8" s="51" t="s">
        <v>16</v>
      </c>
      <c r="J8" s="51" t="s">
        <v>16</v>
      </c>
      <c r="K8" s="51" t="s">
        <v>16</v>
      </c>
      <c r="L8" s="51" t="s">
        <v>16</v>
      </c>
      <c r="M8" s="51" t="s">
        <v>16</v>
      </c>
      <c r="P8" s="58"/>
    </row>
    <row r="9" spans="1:16" x14ac:dyDescent="0.2">
      <c r="A9" s="5">
        <v>3.6</v>
      </c>
      <c r="B9" s="5">
        <v>3.6</v>
      </c>
      <c r="C9" s="5">
        <v>4</v>
      </c>
      <c r="D9" s="5">
        <v>4</v>
      </c>
      <c r="E9" s="8">
        <v>4</v>
      </c>
      <c r="F9" s="11" t="s">
        <v>86</v>
      </c>
      <c r="G9" s="51">
        <f>G7+"0:3"</f>
        <v>0.24027777777777778</v>
      </c>
      <c r="H9" s="51">
        <f>H7+"0:3"</f>
        <v>0.27152777777777776</v>
      </c>
      <c r="I9" s="51">
        <f>I7+"0:3"</f>
        <v>0.38958333333333334</v>
      </c>
      <c r="J9" s="51">
        <f>J7+"0:3"</f>
        <v>0.57708333333333328</v>
      </c>
      <c r="K9" s="51">
        <f t="shared" ref="K9:M9" si="1">K7+"0:3"</f>
        <v>0.61875000000000002</v>
      </c>
      <c r="L9" s="51">
        <f t="shared" si="1"/>
        <v>0.66041666666666665</v>
      </c>
      <c r="M9" s="51">
        <f t="shared" si="1"/>
        <v>0.74375000000000002</v>
      </c>
      <c r="P9" s="58"/>
    </row>
    <row r="10" spans="1:16" x14ac:dyDescent="0.2">
      <c r="A10" s="5" t="s">
        <v>16</v>
      </c>
      <c r="B10" s="5">
        <v>8.4</v>
      </c>
      <c r="C10" s="5" t="s">
        <v>16</v>
      </c>
      <c r="D10" s="5">
        <v>8.8000000000000007</v>
      </c>
      <c r="E10" s="8">
        <v>5</v>
      </c>
      <c r="F10" s="11" t="s">
        <v>87</v>
      </c>
      <c r="G10" s="51" t="s">
        <v>16</v>
      </c>
      <c r="H10" s="51">
        <f>H9+"0:7"</f>
        <v>0.27638888888888885</v>
      </c>
      <c r="I10" s="51" t="s">
        <v>16</v>
      </c>
      <c r="J10" s="51" t="s">
        <v>16</v>
      </c>
      <c r="K10" s="51" t="s">
        <v>16</v>
      </c>
      <c r="L10" s="51" t="s">
        <v>16</v>
      </c>
      <c r="M10" s="51" t="s">
        <v>16</v>
      </c>
      <c r="P10" s="58"/>
    </row>
    <row r="11" spans="1:16" x14ac:dyDescent="0.2">
      <c r="A11" s="5" t="s">
        <v>16</v>
      </c>
      <c r="B11" s="5">
        <v>11.5</v>
      </c>
      <c r="C11" s="5" t="s">
        <v>16</v>
      </c>
      <c r="D11" s="5">
        <v>11.9</v>
      </c>
      <c r="E11" s="8">
        <v>6</v>
      </c>
      <c r="F11" s="11" t="s">
        <v>88</v>
      </c>
      <c r="G11" s="51" t="s">
        <v>16</v>
      </c>
      <c r="H11" s="51">
        <f>H10+"0:4"</f>
        <v>0.27916666666666662</v>
      </c>
      <c r="I11" s="51" t="s">
        <v>16</v>
      </c>
      <c r="J11" s="51" t="s">
        <v>16</v>
      </c>
      <c r="K11" s="51" t="s">
        <v>16</v>
      </c>
      <c r="L11" s="51" t="s">
        <v>16</v>
      </c>
      <c r="M11" s="51" t="s">
        <v>16</v>
      </c>
      <c r="P11" s="58"/>
    </row>
    <row r="12" spans="1:16" x14ac:dyDescent="0.2">
      <c r="A12" s="5" t="s">
        <v>16</v>
      </c>
      <c r="B12" s="5">
        <v>12.5</v>
      </c>
      <c r="C12" s="5" t="s">
        <v>16</v>
      </c>
      <c r="D12" s="5">
        <v>12.9</v>
      </c>
      <c r="E12" s="8">
        <v>7</v>
      </c>
      <c r="F12" s="11" t="s">
        <v>89</v>
      </c>
      <c r="G12" s="51" t="s">
        <v>16</v>
      </c>
      <c r="H12" s="51">
        <f>H11+"0:1"</f>
        <v>0.27986111111111106</v>
      </c>
      <c r="I12" s="51" t="s">
        <v>16</v>
      </c>
      <c r="J12" s="51" t="s">
        <v>16</v>
      </c>
      <c r="K12" s="51" t="s">
        <v>16</v>
      </c>
      <c r="L12" s="51" t="s">
        <v>16</v>
      </c>
      <c r="M12" s="51" t="s">
        <v>16</v>
      </c>
      <c r="P12" s="58"/>
    </row>
    <row r="13" spans="1:16" x14ac:dyDescent="0.2">
      <c r="A13" s="5" t="s">
        <v>16</v>
      </c>
      <c r="B13" s="5">
        <v>13.700000000000001</v>
      </c>
      <c r="C13" s="5" t="s">
        <v>16</v>
      </c>
      <c r="D13" s="5">
        <v>14.1</v>
      </c>
      <c r="E13" s="8">
        <v>8</v>
      </c>
      <c r="F13" s="11" t="s">
        <v>90</v>
      </c>
      <c r="G13" s="51" t="s">
        <v>16</v>
      </c>
      <c r="H13" s="51">
        <f>H12+"0:2"</f>
        <v>0.28124999999999994</v>
      </c>
      <c r="I13" s="51" t="s">
        <v>16</v>
      </c>
      <c r="J13" s="51" t="s">
        <v>16</v>
      </c>
      <c r="K13" s="51" t="s">
        <v>16</v>
      </c>
      <c r="L13" s="51" t="s">
        <v>16</v>
      </c>
      <c r="M13" s="51" t="s">
        <v>16</v>
      </c>
      <c r="P13" s="58"/>
    </row>
    <row r="14" spans="1:16" x14ac:dyDescent="0.2">
      <c r="A14" s="5" t="s">
        <v>16</v>
      </c>
      <c r="B14" s="5">
        <v>15.1</v>
      </c>
      <c r="C14" s="5" t="s">
        <v>16</v>
      </c>
      <c r="D14" s="5">
        <v>15.5</v>
      </c>
      <c r="E14" s="8">
        <v>9</v>
      </c>
      <c r="F14" s="11" t="s">
        <v>91</v>
      </c>
      <c r="G14" s="51" t="s">
        <v>16</v>
      </c>
      <c r="H14" s="51">
        <f>H13+"0:4"</f>
        <v>0.28402777777777771</v>
      </c>
      <c r="I14" s="51" t="s">
        <v>16</v>
      </c>
      <c r="J14" s="51" t="s">
        <v>16</v>
      </c>
      <c r="K14" s="51" t="s">
        <v>16</v>
      </c>
      <c r="L14" s="51" t="s">
        <v>16</v>
      </c>
      <c r="M14" s="51" t="s">
        <v>16</v>
      </c>
      <c r="P14" s="58"/>
    </row>
    <row r="15" spans="1:16" x14ac:dyDescent="0.2">
      <c r="A15" s="5" t="s">
        <v>16</v>
      </c>
      <c r="B15" s="5">
        <v>15.700000000000001</v>
      </c>
      <c r="C15" s="5" t="s">
        <v>16</v>
      </c>
      <c r="D15" s="5">
        <v>16.099999999999998</v>
      </c>
      <c r="E15" s="8">
        <v>10</v>
      </c>
      <c r="F15" s="11" t="s">
        <v>92</v>
      </c>
      <c r="G15" s="51" t="s">
        <v>16</v>
      </c>
      <c r="H15" s="51">
        <f>H14+"0:1"</f>
        <v>0.28472222222222215</v>
      </c>
      <c r="I15" s="51" t="s">
        <v>16</v>
      </c>
      <c r="J15" s="51" t="s">
        <v>16</v>
      </c>
      <c r="K15" s="51" t="s">
        <v>16</v>
      </c>
      <c r="L15" s="51" t="s">
        <v>16</v>
      </c>
      <c r="M15" s="51" t="s">
        <v>16</v>
      </c>
      <c r="P15" s="58"/>
    </row>
    <row r="16" spans="1:16" x14ac:dyDescent="0.2">
      <c r="A16" s="5">
        <v>5.6000000000000005</v>
      </c>
      <c r="B16" s="5" t="s">
        <v>16</v>
      </c>
      <c r="C16" s="5">
        <v>6</v>
      </c>
      <c r="D16" s="5" t="s">
        <v>16</v>
      </c>
      <c r="E16" s="8">
        <v>11</v>
      </c>
      <c r="F16" s="11" t="s">
        <v>93</v>
      </c>
      <c r="G16" s="51">
        <f>G9+"0:3"</f>
        <v>0.24236111111111111</v>
      </c>
      <c r="H16" s="51" t="s">
        <v>16</v>
      </c>
      <c r="I16" s="51">
        <f>I9+"0:3"</f>
        <v>0.39166666666666666</v>
      </c>
      <c r="J16" s="51">
        <f>J9+"0:3"</f>
        <v>0.57916666666666661</v>
      </c>
      <c r="K16" s="51">
        <f t="shared" ref="K16:M16" si="2">K9+"0:3"</f>
        <v>0.62083333333333335</v>
      </c>
      <c r="L16" s="51">
        <f t="shared" si="2"/>
        <v>0.66249999999999998</v>
      </c>
      <c r="M16" s="51">
        <f t="shared" si="2"/>
        <v>0.74583333333333335</v>
      </c>
      <c r="P16" s="58"/>
    </row>
    <row r="17" spans="1:16" x14ac:dyDescent="0.2">
      <c r="A17" s="5">
        <v>7.4</v>
      </c>
      <c r="B17" s="5" t="s">
        <v>16</v>
      </c>
      <c r="C17" s="5">
        <v>7.8000000000000007</v>
      </c>
      <c r="D17" s="5" t="s">
        <v>16</v>
      </c>
      <c r="E17" s="8">
        <v>12</v>
      </c>
      <c r="F17" s="11" t="s">
        <v>94</v>
      </c>
      <c r="G17" s="51">
        <f t="shared" ref="G17" si="3">G16+"0:3"</f>
        <v>0.24444444444444444</v>
      </c>
      <c r="H17" s="51" t="s">
        <v>16</v>
      </c>
      <c r="I17" s="51">
        <f t="shared" ref="I17" si="4">I16+"0:3"</f>
        <v>0.39374999999999999</v>
      </c>
      <c r="J17" s="51">
        <f t="shared" ref="I17:M18" si="5">J16+"0:3"</f>
        <v>0.58124999999999993</v>
      </c>
      <c r="K17" s="51">
        <f t="shared" si="5"/>
        <v>0.62291666666666667</v>
      </c>
      <c r="L17" s="51">
        <f t="shared" si="5"/>
        <v>0.6645833333333333</v>
      </c>
      <c r="M17" s="51">
        <f t="shared" si="5"/>
        <v>0.74791666666666667</v>
      </c>
      <c r="P17" s="58"/>
    </row>
    <row r="18" spans="1:16" x14ac:dyDescent="0.2">
      <c r="A18" s="5">
        <v>10.5</v>
      </c>
      <c r="B18" s="5" t="s">
        <v>16</v>
      </c>
      <c r="C18" s="5">
        <v>10.9</v>
      </c>
      <c r="D18" s="5" t="s">
        <v>16</v>
      </c>
      <c r="E18" s="8">
        <v>13</v>
      </c>
      <c r="F18" s="11" t="s">
        <v>95</v>
      </c>
      <c r="G18" s="51">
        <f t="shared" ref="G18" si="6">G17+"0:3"</f>
        <v>0.24652777777777776</v>
      </c>
      <c r="H18" s="51" t="s">
        <v>16</v>
      </c>
      <c r="I18" s="51">
        <f t="shared" si="5"/>
        <v>0.39583333333333331</v>
      </c>
      <c r="J18" s="51">
        <f t="shared" si="5"/>
        <v>0.58333333333333326</v>
      </c>
      <c r="K18" s="51">
        <f t="shared" si="5"/>
        <v>0.625</v>
      </c>
      <c r="L18" s="51">
        <f t="shared" si="5"/>
        <v>0.66666666666666663</v>
      </c>
      <c r="M18" s="51">
        <f t="shared" si="5"/>
        <v>0.75</v>
      </c>
      <c r="P18" s="58"/>
    </row>
    <row r="19" spans="1:16" x14ac:dyDescent="0.2">
      <c r="A19" s="5">
        <v>10.9</v>
      </c>
      <c r="B19" s="5" t="s">
        <v>16</v>
      </c>
      <c r="C19" s="5">
        <v>11.3</v>
      </c>
      <c r="D19" s="5" t="s">
        <v>16</v>
      </c>
      <c r="E19" s="8">
        <v>14</v>
      </c>
      <c r="F19" s="11" t="s">
        <v>96</v>
      </c>
      <c r="G19" s="51"/>
      <c r="H19" s="51" t="s">
        <v>16</v>
      </c>
      <c r="I19" s="51">
        <f>I18+"0:2"</f>
        <v>0.3972222222222222</v>
      </c>
      <c r="J19" s="51">
        <f>J18+"0:2"</f>
        <v>0.58472222222222214</v>
      </c>
      <c r="K19" s="51">
        <f>K18+"0:2"</f>
        <v>0.62638888888888888</v>
      </c>
      <c r="L19" s="51">
        <f>L18+"0:2"</f>
        <v>0.66805555555555551</v>
      </c>
      <c r="M19" s="51">
        <f>M18+"0:2"</f>
        <v>0.75138888888888888</v>
      </c>
      <c r="P19" s="58"/>
    </row>
    <row r="20" spans="1:16" x14ac:dyDescent="0.2">
      <c r="A20" s="5">
        <v>13.4</v>
      </c>
      <c r="B20" s="5" t="s">
        <v>16</v>
      </c>
      <c r="C20" s="5">
        <v>13.8</v>
      </c>
      <c r="D20" s="5" t="s">
        <v>16</v>
      </c>
      <c r="E20" s="8">
        <v>15</v>
      </c>
      <c r="F20" s="11" t="s">
        <v>97</v>
      </c>
      <c r="G20" s="51"/>
      <c r="H20" s="51" t="s">
        <v>16</v>
      </c>
      <c r="I20" s="51">
        <f>I19+"0:4"</f>
        <v>0.39999999999999997</v>
      </c>
      <c r="J20" s="51">
        <f>J19+"0:4"</f>
        <v>0.58749999999999991</v>
      </c>
      <c r="K20" s="51">
        <f>K19+"0:4"</f>
        <v>0.62916666666666665</v>
      </c>
      <c r="L20" s="51">
        <f>L19+"0:4"</f>
        <v>0.67083333333333328</v>
      </c>
      <c r="M20" s="51">
        <f>M19+"0:4"</f>
        <v>0.75416666666666665</v>
      </c>
      <c r="P20" s="58"/>
    </row>
    <row r="21" spans="1:16" x14ac:dyDescent="0.2">
      <c r="A21" s="5">
        <v>14.6</v>
      </c>
      <c r="B21" s="5" t="s">
        <v>16</v>
      </c>
      <c r="C21" s="5">
        <v>15</v>
      </c>
      <c r="D21" s="5" t="s">
        <v>16</v>
      </c>
      <c r="E21" s="8">
        <v>16</v>
      </c>
      <c r="F21" s="11" t="s">
        <v>98</v>
      </c>
      <c r="G21" s="51"/>
      <c r="H21" s="51" t="s">
        <v>16</v>
      </c>
      <c r="I21" s="51">
        <f t="shared" ref="I21" si="7">I20+"0:2"</f>
        <v>0.40138888888888885</v>
      </c>
      <c r="J21" s="51">
        <f t="shared" ref="J21:M21" si="8">J20+"0:2"</f>
        <v>0.5888888888888888</v>
      </c>
      <c r="K21" s="51">
        <f t="shared" si="8"/>
        <v>0.63055555555555554</v>
      </c>
      <c r="L21" s="51">
        <f t="shared" si="8"/>
        <v>0.67222222222222217</v>
      </c>
      <c r="M21" s="51">
        <f t="shared" si="8"/>
        <v>0.75555555555555554</v>
      </c>
      <c r="P21" s="58"/>
    </row>
    <row r="22" spans="1:16" x14ac:dyDescent="0.2">
      <c r="A22" s="5">
        <v>15.3</v>
      </c>
      <c r="B22" s="5" t="s">
        <v>16</v>
      </c>
      <c r="C22" s="5">
        <v>15.700000000000001</v>
      </c>
      <c r="D22" s="5" t="s">
        <v>16</v>
      </c>
      <c r="E22" s="8">
        <v>17</v>
      </c>
      <c r="F22" s="11" t="s">
        <v>99</v>
      </c>
      <c r="G22" s="51"/>
      <c r="H22" s="51" t="s">
        <v>16</v>
      </c>
      <c r="I22" s="51">
        <f>I21+"0:1"</f>
        <v>0.40208333333333329</v>
      </c>
      <c r="J22" s="51">
        <f t="shared" ref="J22:M23" si="9">J21+"0:1"</f>
        <v>0.58958333333333324</v>
      </c>
      <c r="K22" s="51">
        <f t="shared" si="9"/>
        <v>0.63124999999999998</v>
      </c>
      <c r="L22" s="51">
        <f t="shared" si="9"/>
        <v>0.67291666666666661</v>
      </c>
      <c r="M22" s="51">
        <f t="shared" si="9"/>
        <v>0.75624999999999998</v>
      </c>
      <c r="P22" s="58"/>
    </row>
    <row r="23" spans="1:16" x14ac:dyDescent="0.2">
      <c r="A23" s="5">
        <v>15.6</v>
      </c>
      <c r="B23" s="5">
        <v>16.8</v>
      </c>
      <c r="C23" s="5">
        <v>16</v>
      </c>
      <c r="D23" s="5">
        <v>17.2</v>
      </c>
      <c r="E23" s="8">
        <v>18</v>
      </c>
      <c r="F23" s="11" t="s">
        <v>100</v>
      </c>
      <c r="G23" s="51"/>
      <c r="H23" s="51">
        <f>H15+"0:2"</f>
        <v>0.28611111111111104</v>
      </c>
      <c r="I23" s="51">
        <f>I22+"0:1"</f>
        <v>0.40277777777777773</v>
      </c>
      <c r="J23" s="51">
        <f t="shared" si="9"/>
        <v>0.59027777777777768</v>
      </c>
      <c r="K23" s="51">
        <f t="shared" si="9"/>
        <v>0.63194444444444442</v>
      </c>
      <c r="L23" s="51">
        <f t="shared" si="9"/>
        <v>0.67361111111111105</v>
      </c>
      <c r="M23" s="51">
        <f t="shared" si="9"/>
        <v>0.75694444444444442</v>
      </c>
      <c r="P23" s="58"/>
    </row>
    <row r="24" spans="1:16" x14ac:dyDescent="0.2">
      <c r="A24" s="5">
        <v>16.899999999999999</v>
      </c>
      <c r="B24" s="5">
        <v>18.099999999999998</v>
      </c>
      <c r="C24" s="5">
        <v>17.299999999999997</v>
      </c>
      <c r="D24" s="5">
        <v>18.5</v>
      </c>
      <c r="E24" s="8">
        <v>19</v>
      </c>
      <c r="F24" s="59" t="s">
        <v>101</v>
      </c>
      <c r="G24" s="50"/>
      <c r="H24" s="50">
        <f>H23+"0:2"</f>
        <v>0.28749999999999992</v>
      </c>
      <c r="I24" s="50">
        <f>I23+"0:2"</f>
        <v>0.40416666666666662</v>
      </c>
      <c r="J24" s="50">
        <f t="shared" ref="J24:M24" si="10">J23+"0:2"</f>
        <v>0.59166666666666656</v>
      </c>
      <c r="K24" s="50">
        <f t="shared" si="10"/>
        <v>0.6333333333333333</v>
      </c>
      <c r="L24" s="50">
        <f t="shared" si="10"/>
        <v>0.67499999999999993</v>
      </c>
      <c r="M24" s="50">
        <f t="shared" si="10"/>
        <v>0.7583333333333333</v>
      </c>
      <c r="P24" s="58"/>
    </row>
    <row r="25" spans="1:16" x14ac:dyDescent="0.2">
      <c r="G25" s="58"/>
      <c r="H25" s="58"/>
      <c r="I25" s="58"/>
      <c r="J25" s="58"/>
      <c r="K25" s="58"/>
      <c r="L25" s="58"/>
      <c r="M25" s="58"/>
      <c r="N25" s="58"/>
      <c r="O25" s="58"/>
      <c r="P25" s="58"/>
    </row>
    <row r="26" spans="1:16" x14ac:dyDescent="0.2">
      <c r="G26" s="1"/>
      <c r="H26" s="1"/>
      <c r="I26" s="1"/>
      <c r="J26" s="1"/>
      <c r="K26" s="1"/>
      <c r="L26" s="1"/>
      <c r="M26" s="1"/>
      <c r="N26" s="1"/>
      <c r="O26" s="1"/>
      <c r="P26" s="49"/>
    </row>
    <row r="27" spans="1:16" x14ac:dyDescent="0.2">
      <c r="G27" s="19" t="s">
        <v>34</v>
      </c>
      <c r="H27" s="19"/>
      <c r="I27" s="19"/>
      <c r="J27" s="49"/>
      <c r="K27" s="49"/>
      <c r="L27" s="49"/>
      <c r="M27" s="49"/>
      <c r="N27" s="49"/>
      <c r="O27" s="49"/>
      <c r="P27" s="49"/>
    </row>
    <row r="28" spans="1:16" x14ac:dyDescent="0.2">
      <c r="F28" s="57" t="s">
        <v>32</v>
      </c>
      <c r="J28" s="49"/>
      <c r="K28" s="49"/>
      <c r="L28" s="49"/>
      <c r="M28" s="49"/>
      <c r="N28" s="49"/>
      <c r="O28" s="49"/>
      <c r="P28" s="49"/>
    </row>
    <row r="29" spans="1:16" x14ac:dyDescent="0.2">
      <c r="A29" s="1"/>
      <c r="B29" s="1"/>
      <c r="C29" s="1"/>
      <c r="D29" s="1"/>
      <c r="E29" s="1"/>
      <c r="F29" s="16" t="s">
        <v>31</v>
      </c>
      <c r="G29" s="55">
        <v>2</v>
      </c>
      <c r="H29" s="55">
        <v>4</v>
      </c>
      <c r="I29" s="55">
        <v>6</v>
      </c>
      <c r="J29" s="55">
        <v>8</v>
      </c>
      <c r="K29" s="55">
        <v>10</v>
      </c>
      <c r="L29" s="55">
        <v>12</v>
      </c>
      <c r="M29" s="55">
        <v>14</v>
      </c>
      <c r="P29" s="61"/>
    </row>
    <row r="30" spans="1:16" x14ac:dyDescent="0.2">
      <c r="A30" s="1"/>
      <c r="B30" s="1"/>
      <c r="C30" s="1"/>
      <c r="D30" s="1"/>
      <c r="E30" s="1"/>
      <c r="F30" s="16" t="s">
        <v>30</v>
      </c>
      <c r="G30" s="55" t="s">
        <v>29</v>
      </c>
      <c r="H30" s="55" t="s">
        <v>29</v>
      </c>
      <c r="I30" s="55" t="s">
        <v>29</v>
      </c>
      <c r="J30" s="55" t="s">
        <v>29</v>
      </c>
      <c r="K30" s="55" t="s">
        <v>29</v>
      </c>
      <c r="L30" s="55" t="s">
        <v>29</v>
      </c>
      <c r="M30" s="55" t="s">
        <v>29</v>
      </c>
      <c r="P30" s="61"/>
    </row>
    <row r="31" spans="1:16" x14ac:dyDescent="0.2">
      <c r="A31" s="5" t="s">
        <v>27</v>
      </c>
      <c r="B31" s="5" t="s">
        <v>27</v>
      </c>
      <c r="C31" s="5" t="s">
        <v>27</v>
      </c>
      <c r="D31" s="5" t="s">
        <v>27</v>
      </c>
      <c r="E31" s="2" t="s">
        <v>26</v>
      </c>
      <c r="F31" s="62" t="s">
        <v>25</v>
      </c>
      <c r="G31" s="55"/>
      <c r="H31" s="55"/>
      <c r="I31" s="55"/>
      <c r="J31" s="55"/>
      <c r="K31" s="55"/>
      <c r="L31" s="55"/>
      <c r="M31" s="55"/>
      <c r="P31" s="61"/>
    </row>
    <row r="32" spans="1:16" x14ac:dyDescent="0.2">
      <c r="A32" s="5">
        <v>0</v>
      </c>
      <c r="B32" s="5">
        <v>0</v>
      </c>
      <c r="C32" s="5">
        <v>0</v>
      </c>
      <c r="D32" s="5">
        <v>0</v>
      </c>
      <c r="E32" s="8">
        <v>19</v>
      </c>
      <c r="F32" s="60" t="s">
        <v>101</v>
      </c>
      <c r="G32" s="53">
        <v>0.20902777777777778</v>
      </c>
      <c r="H32" s="53"/>
      <c r="I32" s="53">
        <v>0.28958333333333336</v>
      </c>
      <c r="J32" s="53">
        <v>0.4069444444444445</v>
      </c>
      <c r="K32" s="53">
        <v>0.59236111111111112</v>
      </c>
      <c r="L32" s="53">
        <v>0.63402777777777775</v>
      </c>
      <c r="M32" s="53">
        <v>0.69861111111111107</v>
      </c>
      <c r="P32" s="58"/>
    </row>
    <row r="33" spans="1:16" x14ac:dyDescent="0.2">
      <c r="A33" s="5">
        <v>1.3</v>
      </c>
      <c r="B33" s="5">
        <v>1.3</v>
      </c>
      <c r="C33" s="5">
        <v>1.3</v>
      </c>
      <c r="D33" s="5">
        <v>1.3</v>
      </c>
      <c r="E33" s="8">
        <v>18</v>
      </c>
      <c r="F33" s="11" t="s">
        <v>100</v>
      </c>
      <c r="G33" s="51">
        <f t="shared" ref="G33" si="11">G32+"0:2"</f>
        <v>0.21041666666666667</v>
      </c>
      <c r="H33" s="51"/>
      <c r="I33" s="51">
        <f>I32+"0:3"</f>
        <v>0.29166666666666669</v>
      </c>
      <c r="J33" s="51">
        <f t="shared" ref="J33" si="12">J32+"0:2"</f>
        <v>0.40833333333333338</v>
      </c>
      <c r="K33" s="51">
        <f t="shared" ref="K33:M33" si="13">K32+"0:2"</f>
        <v>0.59375</v>
      </c>
      <c r="L33" s="51">
        <f t="shared" si="13"/>
        <v>0.63541666666666663</v>
      </c>
      <c r="M33" s="51">
        <f t="shared" si="13"/>
        <v>0.7</v>
      </c>
      <c r="P33" s="58"/>
    </row>
    <row r="34" spans="1:16" x14ac:dyDescent="0.2">
      <c r="A34" s="5">
        <v>1.6</v>
      </c>
      <c r="B34" s="5" t="s">
        <v>16</v>
      </c>
      <c r="C34" s="5">
        <v>1.6</v>
      </c>
      <c r="D34" s="5" t="s">
        <v>16</v>
      </c>
      <c r="E34" s="8">
        <v>17</v>
      </c>
      <c r="F34" s="11" t="s">
        <v>99</v>
      </c>
      <c r="G34" s="51">
        <f>G33+"0:1"</f>
        <v>0.21111111111111111</v>
      </c>
      <c r="H34" s="51"/>
      <c r="I34" s="51">
        <f>I33+"0:1"</f>
        <v>0.29236111111111113</v>
      </c>
      <c r="J34" s="51">
        <f>J33+"0:1"</f>
        <v>0.40902777777777782</v>
      </c>
      <c r="K34" s="51" t="s">
        <v>16</v>
      </c>
      <c r="L34" s="51" t="s">
        <v>16</v>
      </c>
      <c r="M34" s="51">
        <f>M33+"0:1"</f>
        <v>0.7006944444444444</v>
      </c>
      <c r="P34" s="58"/>
    </row>
    <row r="35" spans="1:16" x14ac:dyDescent="0.2">
      <c r="A35" s="5">
        <v>2.2999999999999998</v>
      </c>
      <c r="B35" s="5" t="s">
        <v>16</v>
      </c>
      <c r="C35" s="5">
        <v>2.2999999999999998</v>
      </c>
      <c r="D35" s="5" t="s">
        <v>16</v>
      </c>
      <c r="E35" s="8">
        <v>16</v>
      </c>
      <c r="F35" s="11" t="s">
        <v>98</v>
      </c>
      <c r="G35" s="51">
        <f>G34+"0:1"</f>
        <v>0.21180555555555555</v>
      </c>
      <c r="H35" s="51"/>
      <c r="I35" s="51">
        <f>I34+"0:1"</f>
        <v>0.29305555555555557</v>
      </c>
      <c r="J35" s="51">
        <f>J34+"0:1"</f>
        <v>0.40972222222222227</v>
      </c>
      <c r="K35" s="51" t="s">
        <v>16</v>
      </c>
      <c r="L35" s="51" t="s">
        <v>16</v>
      </c>
      <c r="M35" s="51">
        <f>M34+"0:1"</f>
        <v>0.70138888888888884</v>
      </c>
      <c r="P35" s="58"/>
    </row>
    <row r="36" spans="1:16" x14ac:dyDescent="0.2">
      <c r="A36" s="5">
        <v>3.5</v>
      </c>
      <c r="B36" s="5" t="s">
        <v>16</v>
      </c>
      <c r="C36" s="5">
        <v>3.5</v>
      </c>
      <c r="D36" s="5" t="s">
        <v>16</v>
      </c>
      <c r="E36" s="8">
        <v>15</v>
      </c>
      <c r="F36" s="11" t="s">
        <v>97</v>
      </c>
      <c r="G36" s="51">
        <f>G35+"0:3"</f>
        <v>0.21388888888888888</v>
      </c>
      <c r="H36" s="51"/>
      <c r="I36" s="51">
        <f>I35+"0:4"</f>
        <v>0.29583333333333334</v>
      </c>
      <c r="J36" s="51">
        <f>J35+"0:3"</f>
        <v>0.41180555555555559</v>
      </c>
      <c r="K36" s="51" t="s">
        <v>16</v>
      </c>
      <c r="L36" s="51" t="s">
        <v>16</v>
      </c>
      <c r="M36" s="51">
        <f>M35+"0:3"</f>
        <v>0.70347222222222217</v>
      </c>
      <c r="P36" s="58"/>
    </row>
    <row r="37" spans="1:16" x14ac:dyDescent="0.2">
      <c r="A37" s="5">
        <v>6</v>
      </c>
      <c r="B37" s="5" t="s">
        <v>16</v>
      </c>
      <c r="C37" s="5">
        <v>6</v>
      </c>
      <c r="D37" s="5" t="s">
        <v>16</v>
      </c>
      <c r="E37" s="8">
        <v>14</v>
      </c>
      <c r="F37" s="11" t="s">
        <v>96</v>
      </c>
      <c r="G37" s="51">
        <f>G36+"0:4"</f>
        <v>0.21666666666666665</v>
      </c>
      <c r="H37" s="51"/>
      <c r="I37" s="51">
        <f>I36+"0:4"</f>
        <v>0.2986111111111111</v>
      </c>
      <c r="J37" s="51">
        <f>J36+"0:4"</f>
        <v>0.41458333333333336</v>
      </c>
      <c r="K37" s="51" t="s">
        <v>16</v>
      </c>
      <c r="L37" s="51" t="s">
        <v>16</v>
      </c>
      <c r="M37" s="51">
        <f>M36+"0:4"</f>
        <v>0.70624999999999993</v>
      </c>
      <c r="P37" s="58"/>
    </row>
    <row r="38" spans="1:16" x14ac:dyDescent="0.2">
      <c r="A38" s="5">
        <v>6.4</v>
      </c>
      <c r="B38" s="5" t="s">
        <v>16</v>
      </c>
      <c r="C38" s="5">
        <v>6.4</v>
      </c>
      <c r="D38" s="5" t="s">
        <v>16</v>
      </c>
      <c r="E38" s="8">
        <v>13</v>
      </c>
      <c r="F38" s="11" t="s">
        <v>95</v>
      </c>
      <c r="G38" s="51">
        <f>G37+"0:2"</f>
        <v>0.21805555555555553</v>
      </c>
      <c r="H38" s="51">
        <v>0.24930555555555556</v>
      </c>
      <c r="I38" s="51">
        <f>I37+"0:2"</f>
        <v>0.3</v>
      </c>
      <c r="J38" s="51">
        <f>J37+"0:2"</f>
        <v>0.41597222222222224</v>
      </c>
      <c r="K38" s="51" t="s">
        <v>16</v>
      </c>
      <c r="L38" s="51" t="s">
        <v>16</v>
      </c>
      <c r="M38" s="51">
        <f>M37+"0:2"</f>
        <v>0.70763888888888882</v>
      </c>
      <c r="P38" s="58"/>
    </row>
    <row r="39" spans="1:16" x14ac:dyDescent="0.2">
      <c r="A39" s="5">
        <v>9.5</v>
      </c>
      <c r="B39" s="5" t="s">
        <v>16</v>
      </c>
      <c r="C39" s="5">
        <v>9.5</v>
      </c>
      <c r="D39" s="5" t="s">
        <v>16</v>
      </c>
      <c r="E39" s="8">
        <v>12</v>
      </c>
      <c r="F39" s="11" t="s">
        <v>94</v>
      </c>
      <c r="G39" s="51">
        <f>G38+"0:4"</f>
        <v>0.2208333333333333</v>
      </c>
      <c r="H39" s="51">
        <f>H38+"0:4"</f>
        <v>0.25208333333333333</v>
      </c>
      <c r="I39" s="51">
        <f>I38+"0:6"</f>
        <v>0.30416666666666664</v>
      </c>
      <c r="J39" s="51">
        <f>J38+"0:4"</f>
        <v>0.41875000000000001</v>
      </c>
      <c r="K39" s="51" t="s">
        <v>16</v>
      </c>
      <c r="L39" s="51" t="s">
        <v>16</v>
      </c>
      <c r="M39" s="51">
        <f>M38+"0:4"</f>
        <v>0.71041666666666659</v>
      </c>
      <c r="P39" s="58"/>
    </row>
    <row r="40" spans="1:16" x14ac:dyDescent="0.2">
      <c r="A40" s="5">
        <v>11.3</v>
      </c>
      <c r="B40" s="5" t="s">
        <v>16</v>
      </c>
      <c r="C40" s="5">
        <v>11.3</v>
      </c>
      <c r="D40" s="5" t="s">
        <v>16</v>
      </c>
      <c r="E40" s="8">
        <v>11</v>
      </c>
      <c r="F40" s="11" t="s">
        <v>93</v>
      </c>
      <c r="G40" s="51">
        <f>G39+"0:3"</f>
        <v>0.22291666666666662</v>
      </c>
      <c r="H40" s="51">
        <f>H39+"0:3"</f>
        <v>0.25416666666666665</v>
      </c>
      <c r="I40" s="51">
        <f>I39+"0:3"</f>
        <v>0.30624999999999997</v>
      </c>
      <c r="J40" s="51">
        <f>J39+"0:3"</f>
        <v>0.42083333333333334</v>
      </c>
      <c r="K40" s="51" t="s">
        <v>16</v>
      </c>
      <c r="L40" s="51" t="s">
        <v>16</v>
      </c>
      <c r="M40" s="51">
        <f>M39+"0:3"</f>
        <v>0.71249999999999991</v>
      </c>
      <c r="P40" s="58"/>
    </row>
    <row r="41" spans="1:16" x14ac:dyDescent="0.2">
      <c r="A41" s="5" t="s">
        <v>16</v>
      </c>
      <c r="B41" s="5">
        <v>2.4</v>
      </c>
      <c r="C41" s="5" t="s">
        <v>16</v>
      </c>
      <c r="D41" s="5">
        <v>2.4</v>
      </c>
      <c r="E41" s="8">
        <v>10</v>
      </c>
      <c r="F41" s="11" t="s">
        <v>92</v>
      </c>
      <c r="G41" s="51" t="s">
        <v>16</v>
      </c>
      <c r="H41" s="51" t="s">
        <v>16</v>
      </c>
      <c r="I41" s="51" t="s">
        <v>16</v>
      </c>
      <c r="J41" s="51" t="s">
        <v>16</v>
      </c>
      <c r="K41" s="51">
        <f>K33+"0:2"</f>
        <v>0.59513888888888888</v>
      </c>
      <c r="L41" s="51">
        <f>L33+"0:2"</f>
        <v>0.63680555555555551</v>
      </c>
      <c r="M41" s="51" t="s">
        <v>16</v>
      </c>
      <c r="P41" s="58"/>
    </row>
    <row r="42" spans="1:16" x14ac:dyDescent="0.2">
      <c r="A42" s="5" t="s">
        <v>16</v>
      </c>
      <c r="B42" s="5">
        <v>3</v>
      </c>
      <c r="C42" s="5" t="s">
        <v>16</v>
      </c>
      <c r="D42" s="5">
        <v>3</v>
      </c>
      <c r="E42" s="8">
        <v>9</v>
      </c>
      <c r="F42" s="11" t="s">
        <v>91</v>
      </c>
      <c r="G42" s="51" t="s">
        <v>16</v>
      </c>
      <c r="H42" s="51" t="s">
        <v>16</v>
      </c>
      <c r="I42" s="51" t="s">
        <v>16</v>
      </c>
      <c r="J42" s="51" t="s">
        <v>16</v>
      </c>
      <c r="K42" s="51">
        <f>K41+"0:1"</f>
        <v>0.59583333333333333</v>
      </c>
      <c r="L42" s="51">
        <f>L41+"0:1"</f>
        <v>0.63749999999999996</v>
      </c>
      <c r="M42" s="51" t="s">
        <v>16</v>
      </c>
      <c r="P42" s="58"/>
    </row>
    <row r="43" spans="1:16" x14ac:dyDescent="0.2">
      <c r="A43" s="5" t="s">
        <v>16</v>
      </c>
      <c r="B43" s="5">
        <v>4.4000000000000004</v>
      </c>
      <c r="C43" s="5" t="s">
        <v>16</v>
      </c>
      <c r="D43" s="5">
        <v>4.4000000000000004</v>
      </c>
      <c r="E43" s="8">
        <v>8</v>
      </c>
      <c r="F43" s="11" t="s">
        <v>90</v>
      </c>
      <c r="G43" s="51" t="s">
        <v>16</v>
      </c>
      <c r="H43" s="51" t="s">
        <v>16</v>
      </c>
      <c r="I43" s="51" t="s">
        <v>16</v>
      </c>
      <c r="J43" s="51" t="s">
        <v>16</v>
      </c>
      <c r="K43" s="51">
        <f>K42+"0:2"</f>
        <v>0.59722222222222221</v>
      </c>
      <c r="L43" s="51">
        <f>L42+"0:2"</f>
        <v>0.63888888888888884</v>
      </c>
      <c r="M43" s="51" t="s">
        <v>16</v>
      </c>
      <c r="P43" s="58"/>
    </row>
    <row r="44" spans="1:16" x14ac:dyDescent="0.2">
      <c r="A44" s="5" t="s">
        <v>16</v>
      </c>
      <c r="B44" s="5">
        <v>5.6</v>
      </c>
      <c r="C44" s="5" t="s">
        <v>16</v>
      </c>
      <c r="D44" s="5">
        <v>5.6</v>
      </c>
      <c r="E44" s="8">
        <v>7</v>
      </c>
      <c r="F44" s="11" t="s">
        <v>89</v>
      </c>
      <c r="G44" s="51" t="s">
        <v>16</v>
      </c>
      <c r="H44" s="51" t="s">
        <v>16</v>
      </c>
      <c r="I44" s="51" t="s">
        <v>16</v>
      </c>
      <c r="J44" s="51" t="s">
        <v>16</v>
      </c>
      <c r="K44" s="51">
        <f>K43+"0:2"</f>
        <v>0.59861111111111109</v>
      </c>
      <c r="L44" s="51">
        <f>L43+"0:2"</f>
        <v>0.64027777777777772</v>
      </c>
      <c r="M44" s="51" t="s">
        <v>16</v>
      </c>
      <c r="P44" s="58"/>
    </row>
    <row r="45" spans="1:16" x14ac:dyDescent="0.2">
      <c r="A45" s="5" t="s">
        <v>16</v>
      </c>
      <c r="B45" s="5">
        <v>6.6</v>
      </c>
      <c r="C45" s="5" t="s">
        <v>16</v>
      </c>
      <c r="D45" s="5">
        <v>6.6</v>
      </c>
      <c r="E45" s="8">
        <v>6</v>
      </c>
      <c r="F45" s="11" t="s">
        <v>88</v>
      </c>
      <c r="G45" s="51" t="s">
        <v>16</v>
      </c>
      <c r="H45" s="51" t="s">
        <v>16</v>
      </c>
      <c r="I45" s="51" t="s">
        <v>16</v>
      </c>
      <c r="J45" s="51" t="s">
        <v>16</v>
      </c>
      <c r="K45" s="51">
        <f>K44+"0:1"</f>
        <v>0.59930555555555554</v>
      </c>
      <c r="L45" s="51">
        <f>L44+"0:1"</f>
        <v>0.64097222222222217</v>
      </c>
      <c r="M45" s="51" t="s">
        <v>16</v>
      </c>
      <c r="P45" s="58"/>
    </row>
    <row r="46" spans="1:16" x14ac:dyDescent="0.2">
      <c r="A46" s="5" t="s">
        <v>16</v>
      </c>
      <c r="B46" s="5">
        <v>9.6999999999999993</v>
      </c>
      <c r="C46" s="5" t="s">
        <v>16</v>
      </c>
      <c r="D46" s="5">
        <v>9.6999999999999993</v>
      </c>
      <c r="E46" s="8">
        <v>5</v>
      </c>
      <c r="F46" s="11" t="s">
        <v>87</v>
      </c>
      <c r="G46" s="51" t="s">
        <v>16</v>
      </c>
      <c r="H46" s="51" t="s">
        <v>16</v>
      </c>
      <c r="I46" s="51" t="s">
        <v>16</v>
      </c>
      <c r="J46" s="51" t="s">
        <v>16</v>
      </c>
      <c r="K46" s="51">
        <f>K45+"0:4"</f>
        <v>0.6020833333333333</v>
      </c>
      <c r="L46" s="51">
        <f>L45+"0:4"</f>
        <v>0.64374999999999993</v>
      </c>
      <c r="M46" s="51" t="s">
        <v>16</v>
      </c>
      <c r="P46" s="58"/>
    </row>
    <row r="47" spans="1:16" x14ac:dyDescent="0.2">
      <c r="A47" s="5">
        <v>13.3</v>
      </c>
      <c r="B47" s="5">
        <v>14.5</v>
      </c>
      <c r="C47" s="5">
        <v>13.3</v>
      </c>
      <c r="D47" s="5">
        <v>14.5</v>
      </c>
      <c r="E47" s="8">
        <v>4</v>
      </c>
      <c r="F47" s="11" t="s">
        <v>86</v>
      </c>
      <c r="G47" s="51">
        <f>G40+"0:3"</f>
        <v>0.22499999999999995</v>
      </c>
      <c r="H47" s="51">
        <f>H40+"0:3"</f>
        <v>0.25624999999999998</v>
      </c>
      <c r="I47" s="51">
        <f>I40+"0:3"</f>
        <v>0.30833333333333329</v>
      </c>
      <c r="J47" s="51">
        <f>J40+"0:3"</f>
        <v>0.42291666666666666</v>
      </c>
      <c r="K47" s="51">
        <f>K46+"0:7"</f>
        <v>0.6069444444444444</v>
      </c>
      <c r="L47" s="51">
        <f>L46+"0:7"</f>
        <v>0.64861111111111103</v>
      </c>
      <c r="M47" s="51">
        <f>M40+"0:3"</f>
        <v>0.71458333333333324</v>
      </c>
      <c r="P47" s="58"/>
    </row>
    <row r="48" spans="1:16" x14ac:dyDescent="0.2">
      <c r="A48" s="5" t="s">
        <v>16</v>
      </c>
      <c r="B48" s="5" t="s">
        <v>16</v>
      </c>
      <c r="C48" s="5">
        <v>15.7</v>
      </c>
      <c r="D48" s="5">
        <v>16.899999999999999</v>
      </c>
      <c r="E48" s="8">
        <v>3</v>
      </c>
      <c r="F48" s="11" t="s">
        <v>85</v>
      </c>
      <c r="G48" s="51">
        <f t="shared" ref="G48:M48" si="14">G47+"0:3"</f>
        <v>0.22708333333333328</v>
      </c>
      <c r="H48" s="51">
        <f t="shared" si="14"/>
        <v>0.2583333333333333</v>
      </c>
      <c r="I48" s="51">
        <f t="shared" si="14"/>
        <v>0.31041666666666662</v>
      </c>
      <c r="J48" s="51">
        <f t="shared" si="14"/>
        <v>0.42499999999999999</v>
      </c>
      <c r="K48" s="51">
        <f t="shared" si="14"/>
        <v>0.60902777777777772</v>
      </c>
      <c r="L48" s="51">
        <f t="shared" si="14"/>
        <v>0.65069444444444435</v>
      </c>
      <c r="M48" s="51">
        <f t="shared" si="14"/>
        <v>0.71666666666666656</v>
      </c>
      <c r="P48" s="58"/>
    </row>
    <row r="49" spans="1:16" x14ac:dyDescent="0.2">
      <c r="A49" s="5">
        <v>15.5</v>
      </c>
      <c r="B49" s="5">
        <v>16.7</v>
      </c>
      <c r="C49" s="5" t="s">
        <v>16</v>
      </c>
      <c r="D49" s="5" t="s">
        <v>16</v>
      </c>
      <c r="E49" s="8">
        <v>2</v>
      </c>
      <c r="F49" s="9" t="s">
        <v>84</v>
      </c>
      <c r="G49" s="51" t="s">
        <v>16</v>
      </c>
      <c r="H49" s="51" t="s">
        <v>16</v>
      </c>
      <c r="I49" s="51" t="s">
        <v>16</v>
      </c>
      <c r="J49" s="51" t="s">
        <v>16</v>
      </c>
      <c r="K49" s="51" t="s">
        <v>16</v>
      </c>
      <c r="L49" s="51" t="s">
        <v>16</v>
      </c>
      <c r="M49" s="51" t="s">
        <v>16</v>
      </c>
      <c r="P49" s="58"/>
    </row>
    <row r="50" spans="1:16" x14ac:dyDescent="0.2">
      <c r="A50" s="5">
        <v>16.899999999999999</v>
      </c>
      <c r="B50" s="5">
        <v>18.100000000000001</v>
      </c>
      <c r="C50" s="5">
        <v>17.3</v>
      </c>
      <c r="D50" s="5">
        <v>18.5</v>
      </c>
      <c r="E50" s="8">
        <v>1</v>
      </c>
      <c r="F50" s="59" t="s">
        <v>24</v>
      </c>
      <c r="G50" s="50">
        <f t="shared" ref="G50:H50" si="15">G48+"0:3"</f>
        <v>0.2291666666666666</v>
      </c>
      <c r="H50" s="50">
        <f t="shared" si="15"/>
        <v>0.26041666666666663</v>
      </c>
      <c r="I50" s="50">
        <f t="shared" ref="I50" si="16">I48+"0:3"</f>
        <v>0.31249999999999994</v>
      </c>
      <c r="J50" s="50">
        <f t="shared" ref="J50" si="17">J48+"0:3"</f>
        <v>0.42708333333333331</v>
      </c>
      <c r="K50" s="50">
        <f t="shared" ref="K50" si="18">K48+"0:3"</f>
        <v>0.61111111111111105</v>
      </c>
      <c r="L50" s="50">
        <f t="shared" ref="L50:M50" si="19">L48+"0:3"</f>
        <v>0.65277777777777768</v>
      </c>
      <c r="M50" s="50">
        <f t="shared" si="19"/>
        <v>0.71874999999999989</v>
      </c>
      <c r="P50" s="58"/>
    </row>
    <row r="51" spans="1:16" x14ac:dyDescent="0.2">
      <c r="G51" s="49"/>
      <c r="H51" s="49"/>
      <c r="I51" s="49"/>
    </row>
    <row r="55" spans="1:16" x14ac:dyDescent="0.2">
      <c r="G55" s="1"/>
      <c r="H55" s="1"/>
      <c r="I55" s="1"/>
    </row>
  </sheetData>
  <pageMargins left="0.7" right="0.7" top="0.78740157499999996" bottom="0.78740157499999996" header="0.3" footer="0.3"/>
  <ignoredErrors>
    <ignoredError sqref="I20:M20 G38:M4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81"/>
  <sheetViews>
    <sheetView showGridLines="0" topLeftCell="G1" zoomScaleNormal="100" workbookViewId="0">
      <selection activeCell="AP4" sqref="AP4"/>
    </sheetView>
  </sheetViews>
  <sheetFormatPr defaultColWidth="9.140625" defaultRowHeight="12" x14ac:dyDescent="0.2"/>
  <cols>
    <col min="1" max="5" width="5.140625" style="1" customWidth="1"/>
    <col min="6" max="6" width="28.28515625" style="1" customWidth="1"/>
    <col min="7" max="8" width="5.5703125" style="1" customWidth="1"/>
    <col min="9" max="35" width="6.140625" style="1" customWidth="1"/>
    <col min="36" max="37" width="5.85546875" style="1" customWidth="1"/>
    <col min="38" max="47" width="5.7109375" style="1" customWidth="1"/>
    <col min="48" max="16384" width="9.140625" style="1"/>
  </cols>
  <sheetData>
    <row r="1" spans="1:45" ht="15" x14ac:dyDescent="0.25">
      <c r="F1" s="27" t="s">
        <v>220</v>
      </c>
      <c r="G1" s="27"/>
      <c r="H1" s="27"/>
      <c r="AS1" s="144" t="s">
        <v>278</v>
      </c>
    </row>
    <row r="2" spans="1:45" x14ac:dyDescent="0.2">
      <c r="F2" s="101"/>
      <c r="G2" s="101"/>
      <c r="H2" s="101"/>
      <c r="I2" s="19" t="s">
        <v>34</v>
      </c>
      <c r="J2" s="19"/>
      <c r="K2" s="19"/>
      <c r="L2" s="19"/>
      <c r="M2" s="19"/>
      <c r="AJ2" s="19" t="s">
        <v>33</v>
      </c>
      <c r="AK2" s="19"/>
    </row>
    <row r="3" spans="1:45" x14ac:dyDescent="0.2">
      <c r="F3" s="16" t="s">
        <v>31</v>
      </c>
      <c r="G3" s="15">
        <v>1</v>
      </c>
      <c r="H3" s="15">
        <v>3</v>
      </c>
      <c r="I3" s="15">
        <v>5</v>
      </c>
      <c r="J3" s="15">
        <v>7</v>
      </c>
      <c r="K3" s="15">
        <v>9</v>
      </c>
      <c r="L3" s="15">
        <v>11</v>
      </c>
      <c r="M3" s="15">
        <v>13</v>
      </c>
      <c r="N3" s="15">
        <v>15</v>
      </c>
      <c r="O3" s="15">
        <v>17</v>
      </c>
      <c r="P3" s="15">
        <v>19</v>
      </c>
      <c r="Q3" s="15">
        <v>21</v>
      </c>
      <c r="R3" s="15">
        <v>23</v>
      </c>
      <c r="S3" s="15">
        <v>25</v>
      </c>
      <c r="T3" s="15">
        <v>27</v>
      </c>
      <c r="U3" s="15">
        <v>29</v>
      </c>
      <c r="V3" s="15">
        <v>31</v>
      </c>
      <c r="W3" s="15">
        <v>33</v>
      </c>
      <c r="X3" s="15">
        <v>35</v>
      </c>
      <c r="Y3" s="15">
        <v>37</v>
      </c>
      <c r="Z3" s="15">
        <v>39</v>
      </c>
      <c r="AA3" s="15">
        <v>41</v>
      </c>
      <c r="AB3" s="15">
        <v>43</v>
      </c>
      <c r="AC3" s="15">
        <v>45</v>
      </c>
      <c r="AD3" s="15">
        <v>47</v>
      </c>
      <c r="AE3" s="15">
        <v>49</v>
      </c>
      <c r="AF3" s="15">
        <v>51</v>
      </c>
      <c r="AG3" s="15">
        <v>53</v>
      </c>
      <c r="AJ3" s="15">
        <v>101</v>
      </c>
      <c r="AK3" s="15">
        <v>103</v>
      </c>
      <c r="AL3" s="15">
        <v>105</v>
      </c>
      <c r="AM3" s="15">
        <v>107</v>
      </c>
      <c r="AN3" s="15">
        <v>109</v>
      </c>
      <c r="AO3" s="15">
        <v>111</v>
      </c>
      <c r="AP3" s="15">
        <v>113</v>
      </c>
      <c r="AQ3" s="15">
        <v>115</v>
      </c>
      <c r="AR3" s="15">
        <v>117</v>
      </c>
      <c r="AS3" s="15">
        <v>119</v>
      </c>
    </row>
    <row r="4" spans="1:45" x14ac:dyDescent="0.2">
      <c r="F4" s="16" t="s">
        <v>30</v>
      </c>
      <c r="G4" s="13" t="s">
        <v>29</v>
      </c>
      <c r="H4" s="13" t="s">
        <v>29</v>
      </c>
      <c r="I4" s="13" t="s">
        <v>29</v>
      </c>
      <c r="J4" s="13" t="s">
        <v>29</v>
      </c>
      <c r="K4" s="13" t="s">
        <v>29</v>
      </c>
      <c r="L4" s="13" t="s">
        <v>29</v>
      </c>
      <c r="M4" s="13" t="s">
        <v>29</v>
      </c>
      <c r="N4" s="13" t="s">
        <v>29</v>
      </c>
      <c r="O4" s="13" t="s">
        <v>29</v>
      </c>
      <c r="P4" s="13" t="s">
        <v>29</v>
      </c>
      <c r="Q4" s="13" t="s">
        <v>29</v>
      </c>
      <c r="R4" s="13" t="s">
        <v>29</v>
      </c>
      <c r="S4" s="13" t="s">
        <v>29</v>
      </c>
      <c r="T4" s="13" t="s">
        <v>29</v>
      </c>
      <c r="U4" s="13" t="s">
        <v>29</v>
      </c>
      <c r="V4" s="13" t="s">
        <v>29</v>
      </c>
      <c r="W4" s="13" t="s">
        <v>29</v>
      </c>
      <c r="X4" s="13" t="s">
        <v>29</v>
      </c>
      <c r="Y4" s="13" t="s">
        <v>29</v>
      </c>
      <c r="Z4" s="13" t="s">
        <v>29</v>
      </c>
      <c r="AA4" s="13" t="s">
        <v>29</v>
      </c>
      <c r="AB4" s="13" t="s">
        <v>29</v>
      </c>
      <c r="AC4" s="13" t="s">
        <v>29</v>
      </c>
      <c r="AD4" s="13" t="s">
        <v>29</v>
      </c>
      <c r="AE4" s="13" t="s">
        <v>29</v>
      </c>
      <c r="AF4" s="13" t="s">
        <v>29</v>
      </c>
      <c r="AG4" s="13" t="s">
        <v>29</v>
      </c>
      <c r="AJ4" s="13" t="s">
        <v>28</v>
      </c>
      <c r="AK4" s="13" t="s">
        <v>28</v>
      </c>
      <c r="AL4" s="13" t="s">
        <v>28</v>
      </c>
      <c r="AM4" s="13" t="s">
        <v>28</v>
      </c>
      <c r="AN4" s="13" t="s">
        <v>28</v>
      </c>
      <c r="AO4" s="13" t="s">
        <v>28</v>
      </c>
      <c r="AP4" s="13" t="s">
        <v>77</v>
      </c>
      <c r="AQ4" s="13" t="s">
        <v>76</v>
      </c>
      <c r="AR4" s="13" t="s">
        <v>28</v>
      </c>
      <c r="AS4" s="13" t="s">
        <v>77</v>
      </c>
    </row>
    <row r="5" spans="1:45" x14ac:dyDescent="0.2">
      <c r="A5" s="5" t="s">
        <v>27</v>
      </c>
      <c r="B5" s="5" t="s">
        <v>27</v>
      </c>
      <c r="C5" s="5" t="s">
        <v>27</v>
      </c>
      <c r="D5" s="5" t="s">
        <v>27</v>
      </c>
      <c r="E5" s="8" t="s">
        <v>26</v>
      </c>
      <c r="F5" s="16" t="s">
        <v>25</v>
      </c>
      <c r="G5" s="16"/>
      <c r="H5" s="102">
        <v>10</v>
      </c>
      <c r="I5" s="25"/>
      <c r="J5" s="25"/>
      <c r="K5" s="25"/>
      <c r="L5" s="25"/>
      <c r="M5" s="25"/>
      <c r="N5" s="25"/>
      <c r="O5" s="25"/>
      <c r="P5" s="25"/>
      <c r="Q5" s="25"/>
      <c r="R5" s="25"/>
      <c r="S5" s="55">
        <v>10</v>
      </c>
      <c r="T5" s="55">
        <v>10</v>
      </c>
      <c r="U5" s="25"/>
      <c r="V5" s="55"/>
      <c r="W5" s="55">
        <v>10</v>
      </c>
      <c r="X5" s="25"/>
      <c r="Y5" s="25"/>
      <c r="Z5" s="25"/>
      <c r="AA5" s="55">
        <v>10</v>
      </c>
      <c r="AB5" s="25"/>
      <c r="AC5" s="25"/>
      <c r="AD5" s="25"/>
      <c r="AE5" s="25"/>
      <c r="AF5" s="25"/>
      <c r="AG5" s="25"/>
      <c r="AJ5" s="25"/>
      <c r="AK5" s="25"/>
      <c r="AL5" s="25"/>
      <c r="AM5" s="25"/>
      <c r="AN5" s="25"/>
      <c r="AO5" s="25"/>
      <c r="AP5" s="25"/>
      <c r="AQ5" s="25"/>
      <c r="AR5" s="25"/>
      <c r="AS5" s="25"/>
    </row>
    <row r="6" spans="1:45" x14ac:dyDescent="0.2">
      <c r="A6" s="5"/>
      <c r="B6" s="5"/>
      <c r="C6" s="5"/>
      <c r="D6" s="5">
        <v>0</v>
      </c>
      <c r="E6" s="8">
        <v>1</v>
      </c>
      <c r="F6" s="34" t="s">
        <v>52</v>
      </c>
      <c r="G6" s="62"/>
      <c r="H6" s="62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4"/>
      <c r="T6" s="104"/>
      <c r="U6" s="103"/>
      <c r="V6" s="21">
        <v>0.59027777777777779</v>
      </c>
      <c r="W6" s="104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</row>
    <row r="7" spans="1:45" x14ac:dyDescent="0.2">
      <c r="A7" s="5">
        <v>0</v>
      </c>
      <c r="B7" s="5">
        <v>0</v>
      </c>
      <c r="C7" s="5">
        <v>0</v>
      </c>
      <c r="D7" s="5">
        <v>2.2000000000000002</v>
      </c>
      <c r="E7" s="8">
        <v>2</v>
      </c>
      <c r="F7" s="9" t="s">
        <v>54</v>
      </c>
      <c r="G7" s="9"/>
      <c r="H7" s="9"/>
      <c r="I7" s="21">
        <v>0.22222222222222221</v>
      </c>
      <c r="J7" s="21">
        <v>0.25</v>
      </c>
      <c r="K7" s="21">
        <v>0.27777777777777779</v>
      </c>
      <c r="L7" s="21">
        <v>0.29166666666666669</v>
      </c>
      <c r="M7" s="21">
        <v>0.33333333333333331</v>
      </c>
      <c r="N7" s="21">
        <v>0.375</v>
      </c>
      <c r="O7" s="21">
        <v>0.41666666666666669</v>
      </c>
      <c r="P7" s="21">
        <v>0.45833333333333331</v>
      </c>
      <c r="Q7" s="21">
        <v>0.5</v>
      </c>
      <c r="R7" s="21">
        <v>0.54166666666666663</v>
      </c>
      <c r="S7" s="21">
        <v>0.55555555555555558</v>
      </c>
      <c r="T7" s="21">
        <v>0.57638888888888895</v>
      </c>
      <c r="U7" s="21">
        <v>0.58333333333333337</v>
      </c>
      <c r="V7" s="21">
        <f>V6+"0:10"</f>
        <v>0.59722222222222221</v>
      </c>
      <c r="W7" s="21">
        <v>0.61805555555555558</v>
      </c>
      <c r="X7" s="21">
        <v>0.625</v>
      </c>
      <c r="Y7" s="21">
        <v>0.63888888888888895</v>
      </c>
      <c r="Z7" s="21">
        <v>0.66666666666666663</v>
      </c>
      <c r="AA7" s="21">
        <v>0.68055555555555547</v>
      </c>
      <c r="AB7" s="21">
        <v>0.70833333333333337</v>
      </c>
      <c r="AC7" s="21">
        <v>0.72222222222222221</v>
      </c>
      <c r="AD7" s="21">
        <v>0.75</v>
      </c>
      <c r="AE7" s="21">
        <v>0.79166666666666663</v>
      </c>
      <c r="AF7" s="21">
        <v>0.875</v>
      </c>
      <c r="AG7" s="21">
        <v>0.94097222222222221</v>
      </c>
      <c r="AJ7" s="66">
        <v>0.30069444444444443</v>
      </c>
      <c r="AK7" s="66">
        <v>0.375</v>
      </c>
      <c r="AL7" s="66">
        <v>0.46736111111111112</v>
      </c>
      <c r="AM7" s="66">
        <v>0.54166666666666663</v>
      </c>
      <c r="AN7" s="66">
        <v>0.63402777777777775</v>
      </c>
      <c r="AO7" s="66">
        <v>0.70833333333333337</v>
      </c>
      <c r="AP7" s="66">
        <v>0.80069444444444438</v>
      </c>
      <c r="AQ7" s="66">
        <v>0.83333333333333337</v>
      </c>
      <c r="AR7" s="66">
        <v>0.875</v>
      </c>
      <c r="AS7" s="66">
        <v>0.94097222222222221</v>
      </c>
    </row>
    <row r="8" spans="1:45" x14ac:dyDescent="0.2">
      <c r="A8" s="5">
        <v>1.5</v>
      </c>
      <c r="B8" s="5">
        <v>1.5</v>
      </c>
      <c r="C8" s="5">
        <v>1.5</v>
      </c>
      <c r="D8" s="5">
        <v>3.7</v>
      </c>
      <c r="E8" s="8">
        <v>3</v>
      </c>
      <c r="F8" s="9" t="s">
        <v>135</v>
      </c>
      <c r="G8" s="9"/>
      <c r="H8" s="9"/>
      <c r="I8" s="21">
        <f t="shared" ref="I8:K8" si="0">I7+"0:5"</f>
        <v>0.22569444444444442</v>
      </c>
      <c r="J8" s="21">
        <f t="shared" si="0"/>
        <v>0.25347222222222221</v>
      </c>
      <c r="K8" s="21">
        <f t="shared" si="0"/>
        <v>0.28125</v>
      </c>
      <c r="L8" s="21">
        <f>L7+"0:5"</f>
        <v>0.2951388888888889</v>
      </c>
      <c r="M8" s="21">
        <f t="shared" ref="M8:O8" si="1">M7+"0:5"</f>
        <v>0.33680555555555552</v>
      </c>
      <c r="N8" s="21">
        <f>N7+"0:5"</f>
        <v>0.37847222222222221</v>
      </c>
      <c r="O8" s="21">
        <f t="shared" si="1"/>
        <v>0.4201388888888889</v>
      </c>
      <c r="P8" s="21">
        <f>P7+"0:5"</f>
        <v>0.46180555555555552</v>
      </c>
      <c r="Q8" s="21">
        <f t="shared" ref="Q8" si="2">Q7+"0:5"</f>
        <v>0.50347222222222221</v>
      </c>
      <c r="R8" s="21">
        <f t="shared" ref="R8:AC8" si="3">R7+"0:5"</f>
        <v>0.54513888888888884</v>
      </c>
      <c r="S8" s="21">
        <f t="shared" si="3"/>
        <v>0.55902777777777779</v>
      </c>
      <c r="T8" s="21">
        <f t="shared" si="3"/>
        <v>0.57986111111111116</v>
      </c>
      <c r="U8" s="21">
        <f t="shared" si="3"/>
        <v>0.58680555555555558</v>
      </c>
      <c r="V8" s="21">
        <f t="shared" si="3"/>
        <v>0.60069444444444442</v>
      </c>
      <c r="W8" s="21">
        <f t="shared" si="3"/>
        <v>0.62152777777777779</v>
      </c>
      <c r="X8" s="21">
        <f t="shared" si="3"/>
        <v>0.62847222222222221</v>
      </c>
      <c r="Y8" s="21">
        <f t="shared" si="3"/>
        <v>0.64236111111111116</v>
      </c>
      <c r="Z8" s="21">
        <f t="shared" si="3"/>
        <v>0.67013888888888884</v>
      </c>
      <c r="AA8" s="21">
        <f t="shared" si="3"/>
        <v>0.68402777777777768</v>
      </c>
      <c r="AB8" s="21">
        <f t="shared" si="3"/>
        <v>0.71180555555555558</v>
      </c>
      <c r="AC8" s="21">
        <f t="shared" si="3"/>
        <v>0.72569444444444442</v>
      </c>
      <c r="AD8" s="21">
        <f t="shared" ref="AD8:AE8" si="4">AD7+"0:5"</f>
        <v>0.75347222222222221</v>
      </c>
      <c r="AE8" s="21">
        <f t="shared" si="4"/>
        <v>0.79513888888888884</v>
      </c>
      <c r="AF8" s="21">
        <f>AF7+"0:5"</f>
        <v>0.87847222222222221</v>
      </c>
      <c r="AG8" s="21">
        <f>AG7+"0:5"</f>
        <v>0.94444444444444442</v>
      </c>
      <c r="AJ8" s="21">
        <f>AJ7+"0:5"</f>
        <v>0.30416666666666664</v>
      </c>
      <c r="AK8" s="21">
        <f t="shared" ref="AK8:AR8" si="5">AK7+"0:5"</f>
        <v>0.37847222222222221</v>
      </c>
      <c r="AL8" s="21">
        <f>AL7+"0:5"</f>
        <v>0.47083333333333333</v>
      </c>
      <c r="AM8" s="21">
        <f t="shared" si="5"/>
        <v>0.54513888888888884</v>
      </c>
      <c r="AN8" s="21">
        <f>AN7+"0:5"</f>
        <v>0.63749999999999996</v>
      </c>
      <c r="AO8" s="21">
        <f t="shared" si="5"/>
        <v>0.71180555555555558</v>
      </c>
      <c r="AP8" s="21">
        <f>AP7+"0:5"</f>
        <v>0.80416666666666659</v>
      </c>
      <c r="AQ8" s="21">
        <f>AQ7+"0:5"</f>
        <v>0.83680555555555558</v>
      </c>
      <c r="AR8" s="21">
        <f t="shared" si="5"/>
        <v>0.87847222222222221</v>
      </c>
      <c r="AS8" s="21">
        <f>AS7+"0:5"</f>
        <v>0.94444444444444442</v>
      </c>
    </row>
    <row r="9" spans="1:45" x14ac:dyDescent="0.2">
      <c r="A9" s="5">
        <v>2.2000000000000002</v>
      </c>
      <c r="B9" s="5">
        <v>2.2000000000000002</v>
      </c>
      <c r="C9" s="5">
        <v>2.2000000000000002</v>
      </c>
      <c r="D9" s="5">
        <v>4.4000000000000004</v>
      </c>
      <c r="E9" s="8">
        <v>4</v>
      </c>
      <c r="F9" s="9" t="s">
        <v>74</v>
      </c>
      <c r="G9" s="9"/>
      <c r="H9" s="9"/>
      <c r="I9" s="21" t="s">
        <v>167</v>
      </c>
      <c r="J9" s="21" t="s">
        <v>167</v>
      </c>
      <c r="K9" s="21" t="s">
        <v>167</v>
      </c>
      <c r="L9" s="21" t="s">
        <v>167</v>
      </c>
      <c r="M9" s="21" t="s">
        <v>167</v>
      </c>
      <c r="N9" s="21" t="s">
        <v>167</v>
      </c>
      <c r="O9" s="21" t="s">
        <v>167</v>
      </c>
      <c r="P9" s="21" t="s">
        <v>167</v>
      </c>
      <c r="Q9" s="21" t="s">
        <v>167</v>
      </c>
      <c r="R9" s="21" t="s">
        <v>167</v>
      </c>
      <c r="S9" s="21" t="s">
        <v>167</v>
      </c>
      <c r="T9" s="21" t="s">
        <v>167</v>
      </c>
      <c r="U9" s="21" t="s">
        <v>167</v>
      </c>
      <c r="V9" s="21">
        <f>V8+"0:1"</f>
        <v>0.60138888888888886</v>
      </c>
      <c r="W9" s="21" t="s">
        <v>167</v>
      </c>
      <c r="X9" s="21" t="s">
        <v>167</v>
      </c>
      <c r="Y9" s="21" t="s">
        <v>167</v>
      </c>
      <c r="Z9" s="21" t="s">
        <v>167</v>
      </c>
      <c r="AA9" s="21" t="s">
        <v>167</v>
      </c>
      <c r="AB9" s="21" t="s">
        <v>167</v>
      </c>
      <c r="AC9" s="21" t="s">
        <v>167</v>
      </c>
      <c r="AD9" s="21" t="s">
        <v>167</v>
      </c>
      <c r="AE9" s="21" t="s">
        <v>167</v>
      </c>
      <c r="AF9" s="21" t="s">
        <v>167</v>
      </c>
      <c r="AG9" s="21">
        <f>AG8+"0:1"</f>
        <v>0.94513888888888886</v>
      </c>
      <c r="AJ9" s="21" t="s">
        <v>167</v>
      </c>
      <c r="AK9" s="21" t="s">
        <v>167</v>
      </c>
      <c r="AL9" s="21" t="s">
        <v>167</v>
      </c>
      <c r="AM9" s="21" t="s">
        <v>167</v>
      </c>
      <c r="AN9" s="21" t="s">
        <v>167</v>
      </c>
      <c r="AO9" s="21" t="s">
        <v>167</v>
      </c>
      <c r="AP9" s="21" t="s">
        <v>167</v>
      </c>
      <c r="AQ9" s="21" t="s">
        <v>167</v>
      </c>
      <c r="AR9" s="21" t="s">
        <v>167</v>
      </c>
      <c r="AS9" s="21" t="s">
        <v>167</v>
      </c>
    </row>
    <row r="10" spans="1:45" x14ac:dyDescent="0.2">
      <c r="A10" s="5">
        <v>3</v>
      </c>
      <c r="B10" s="5">
        <v>3</v>
      </c>
      <c r="C10" s="5">
        <v>3</v>
      </c>
      <c r="D10" s="5">
        <v>5.2</v>
      </c>
      <c r="E10" s="8">
        <v>5</v>
      </c>
      <c r="F10" s="9" t="s">
        <v>136</v>
      </c>
      <c r="G10" s="9"/>
      <c r="H10" s="9"/>
      <c r="I10" s="21">
        <f t="shared" ref="I10" si="6">I8+"0:3"</f>
        <v>0.22777777777777775</v>
      </c>
      <c r="J10" s="21">
        <f t="shared" ref="J10" si="7">J8+"0:3"</f>
        <v>0.25555555555555554</v>
      </c>
      <c r="K10" s="21">
        <f>K8+"0:3"</f>
        <v>0.28333333333333333</v>
      </c>
      <c r="L10" s="21">
        <f>L8+"0:3"</f>
        <v>0.29722222222222222</v>
      </c>
      <c r="M10" s="21">
        <f t="shared" ref="M10:O10" si="8">M8+"0:3"</f>
        <v>0.33888888888888885</v>
      </c>
      <c r="N10" s="21">
        <f>N8+"0:3"</f>
        <v>0.38055555555555554</v>
      </c>
      <c r="O10" s="21">
        <f t="shared" si="8"/>
        <v>0.42222222222222222</v>
      </c>
      <c r="P10" s="21">
        <f>P8+"0:3"</f>
        <v>0.46388888888888885</v>
      </c>
      <c r="Q10" s="21">
        <f t="shared" ref="Q10" si="9">Q8+"0:3"</f>
        <v>0.50555555555555554</v>
      </c>
      <c r="R10" s="21">
        <f t="shared" ref="R10:AC10" si="10">R8+"0:3"</f>
        <v>0.54722222222222217</v>
      </c>
      <c r="S10" s="21">
        <f t="shared" si="10"/>
        <v>0.56111111111111112</v>
      </c>
      <c r="T10" s="21">
        <f t="shared" si="10"/>
        <v>0.58194444444444449</v>
      </c>
      <c r="U10" s="21">
        <f t="shared" si="10"/>
        <v>0.58888888888888891</v>
      </c>
      <c r="V10" s="21">
        <f>V9+"0:2"</f>
        <v>0.60277777777777775</v>
      </c>
      <c r="W10" s="21">
        <f t="shared" si="10"/>
        <v>0.62361111111111112</v>
      </c>
      <c r="X10" s="21">
        <f t="shared" si="10"/>
        <v>0.63055555555555554</v>
      </c>
      <c r="Y10" s="21">
        <f t="shared" si="10"/>
        <v>0.64444444444444449</v>
      </c>
      <c r="Z10" s="21">
        <f t="shared" si="10"/>
        <v>0.67222222222222217</v>
      </c>
      <c r="AA10" s="21">
        <f t="shared" si="10"/>
        <v>0.68611111111111101</v>
      </c>
      <c r="AB10" s="21">
        <f t="shared" si="10"/>
        <v>0.71388888888888891</v>
      </c>
      <c r="AC10" s="21">
        <f t="shared" si="10"/>
        <v>0.72777777777777775</v>
      </c>
      <c r="AD10" s="21">
        <f t="shared" ref="AD10:AE10" si="11">AD8+"0:3"</f>
        <v>0.75555555555555554</v>
      </c>
      <c r="AE10" s="21">
        <f t="shared" si="11"/>
        <v>0.79722222222222217</v>
      </c>
      <c r="AF10" s="21">
        <f>AF8+"0:3"</f>
        <v>0.88055555555555554</v>
      </c>
      <c r="AG10" s="21">
        <f>AG9+"0:2"</f>
        <v>0.94652777777777775</v>
      </c>
      <c r="AJ10" s="21">
        <f>AJ8+"0:3"</f>
        <v>0.30624999999999997</v>
      </c>
      <c r="AK10" s="21">
        <f t="shared" ref="AK10:AM10" si="12">AK8+"0:3"</f>
        <v>0.38055555555555554</v>
      </c>
      <c r="AL10" s="21">
        <f>AL8+"0:3"</f>
        <v>0.47291666666666665</v>
      </c>
      <c r="AM10" s="21">
        <f t="shared" si="12"/>
        <v>0.54722222222222217</v>
      </c>
      <c r="AN10" s="21">
        <f>AN8+"0:3"</f>
        <v>0.63958333333333328</v>
      </c>
      <c r="AO10" s="21">
        <f t="shared" ref="AO10:AR10" si="13">AO8+"0:3"</f>
        <v>0.71388888888888891</v>
      </c>
      <c r="AP10" s="21">
        <f>AP8+"0:3"</f>
        <v>0.80624999999999991</v>
      </c>
      <c r="AQ10" s="21">
        <f>AQ8+"0:3"</f>
        <v>0.83888888888888891</v>
      </c>
      <c r="AR10" s="21">
        <f t="shared" si="13"/>
        <v>0.88055555555555554</v>
      </c>
      <c r="AS10" s="21">
        <f>AS8+"0:3"</f>
        <v>0.94652777777777775</v>
      </c>
    </row>
    <row r="11" spans="1:45" x14ac:dyDescent="0.2">
      <c r="A11" s="5">
        <v>3.6</v>
      </c>
      <c r="B11" s="5">
        <v>3.6</v>
      </c>
      <c r="C11" s="5">
        <v>3.6</v>
      </c>
      <c r="D11" s="5">
        <v>5.8000000000000007</v>
      </c>
      <c r="E11" s="8">
        <v>6</v>
      </c>
      <c r="F11" s="9" t="s">
        <v>168</v>
      </c>
      <c r="G11" s="105"/>
      <c r="H11" s="105"/>
      <c r="I11" s="21">
        <f t="shared" ref="I11:K12" si="14">I10+"0:1"</f>
        <v>0.22847222222222219</v>
      </c>
      <c r="J11" s="21">
        <f t="shared" si="14"/>
        <v>0.25624999999999998</v>
      </c>
      <c r="K11" s="21">
        <f t="shared" si="14"/>
        <v>0.28402777777777777</v>
      </c>
      <c r="L11" s="21">
        <f>L10+"0:1"</f>
        <v>0.29791666666666666</v>
      </c>
      <c r="M11" s="21">
        <f t="shared" ref="M11:O12" si="15">M10+"0:1"</f>
        <v>0.33958333333333329</v>
      </c>
      <c r="N11" s="21">
        <f>N10+"0:1"</f>
        <v>0.38124999999999998</v>
      </c>
      <c r="O11" s="21">
        <f t="shared" si="15"/>
        <v>0.42291666666666666</v>
      </c>
      <c r="P11" s="21">
        <f>P10+"0:1"</f>
        <v>0.46458333333333329</v>
      </c>
      <c r="Q11" s="21">
        <f t="shared" ref="Q11:Q12" si="16">Q10+"0:1"</f>
        <v>0.50624999999999998</v>
      </c>
      <c r="R11" s="21">
        <f t="shared" ref="R11:AC11" si="17">R10+"0:1"</f>
        <v>0.54791666666666661</v>
      </c>
      <c r="S11" s="21">
        <f t="shared" si="17"/>
        <v>0.56180555555555556</v>
      </c>
      <c r="T11" s="21">
        <f t="shared" si="17"/>
        <v>0.58263888888888893</v>
      </c>
      <c r="U11" s="21">
        <f t="shared" si="17"/>
        <v>0.58958333333333335</v>
      </c>
      <c r="V11" s="21">
        <f t="shared" si="17"/>
        <v>0.60347222222222219</v>
      </c>
      <c r="W11" s="21">
        <f t="shared" si="17"/>
        <v>0.62430555555555556</v>
      </c>
      <c r="X11" s="21">
        <f t="shared" si="17"/>
        <v>0.63124999999999998</v>
      </c>
      <c r="Y11" s="21">
        <f t="shared" si="17"/>
        <v>0.64513888888888893</v>
      </c>
      <c r="Z11" s="21">
        <f t="shared" si="17"/>
        <v>0.67291666666666661</v>
      </c>
      <c r="AA11" s="21">
        <f t="shared" si="17"/>
        <v>0.68680555555555545</v>
      </c>
      <c r="AB11" s="21">
        <f t="shared" si="17"/>
        <v>0.71458333333333335</v>
      </c>
      <c r="AC11" s="21">
        <f t="shared" si="17"/>
        <v>0.72847222222222219</v>
      </c>
      <c r="AD11" s="21">
        <f t="shared" ref="AD11:AE12" si="18">AD10+"0:1"</f>
        <v>0.75624999999999998</v>
      </c>
      <c r="AE11" s="21">
        <f t="shared" si="18"/>
        <v>0.79791666666666661</v>
      </c>
      <c r="AF11" s="21">
        <f>AF10+"0:1"</f>
        <v>0.88124999999999998</v>
      </c>
      <c r="AG11" s="21">
        <f>AG10+"0:1"</f>
        <v>0.94722222222222219</v>
      </c>
      <c r="AJ11" s="21">
        <f>AJ10+"0:1"</f>
        <v>0.30694444444444441</v>
      </c>
      <c r="AK11" s="21">
        <f t="shared" ref="AK11:AR12" si="19">AK10+"0:1"</f>
        <v>0.38124999999999998</v>
      </c>
      <c r="AL11" s="21">
        <f>AL10+"0:1"</f>
        <v>0.47361111111111109</v>
      </c>
      <c r="AM11" s="21">
        <f t="shared" ref="AM11:AO11" si="20">AM10+"0:1"</f>
        <v>0.54791666666666661</v>
      </c>
      <c r="AN11" s="21">
        <f>AN10+"0:1"</f>
        <v>0.64027777777777772</v>
      </c>
      <c r="AO11" s="21">
        <f t="shared" si="20"/>
        <v>0.71458333333333335</v>
      </c>
      <c r="AP11" s="21">
        <f>AP10+"0:1"</f>
        <v>0.80694444444444435</v>
      </c>
      <c r="AQ11" s="21">
        <f>AQ10+"0:1"</f>
        <v>0.83958333333333335</v>
      </c>
      <c r="AR11" s="21">
        <f t="shared" si="19"/>
        <v>0.88124999999999998</v>
      </c>
      <c r="AS11" s="21">
        <f>AS10+"0:1"</f>
        <v>0.94722222222222219</v>
      </c>
    </row>
    <row r="12" spans="1:45" x14ac:dyDescent="0.2">
      <c r="A12" s="5">
        <v>4.7</v>
      </c>
      <c r="B12" s="5">
        <v>4.7</v>
      </c>
      <c r="C12" s="5">
        <v>4.7</v>
      </c>
      <c r="D12" s="5">
        <v>6.9</v>
      </c>
      <c r="E12" s="8">
        <v>7</v>
      </c>
      <c r="F12" s="9" t="s">
        <v>137</v>
      </c>
      <c r="G12" s="9"/>
      <c r="H12" s="9"/>
      <c r="I12" s="21">
        <f t="shared" si="14"/>
        <v>0.22916666666666663</v>
      </c>
      <c r="J12" s="21">
        <f t="shared" si="14"/>
        <v>0.25694444444444442</v>
      </c>
      <c r="K12" s="21">
        <f t="shared" si="14"/>
        <v>0.28472222222222221</v>
      </c>
      <c r="L12" s="21" t="s">
        <v>4</v>
      </c>
      <c r="M12" s="21">
        <f t="shared" si="15"/>
        <v>0.34027777777777773</v>
      </c>
      <c r="N12" s="21" t="s">
        <v>4</v>
      </c>
      <c r="O12" s="21">
        <f t="shared" si="15"/>
        <v>0.4236111111111111</v>
      </c>
      <c r="P12" s="21" t="s">
        <v>4</v>
      </c>
      <c r="Q12" s="21">
        <f t="shared" si="16"/>
        <v>0.50694444444444442</v>
      </c>
      <c r="R12" s="21" t="s">
        <v>4</v>
      </c>
      <c r="S12" s="21">
        <f>S11+"0:1"</f>
        <v>0.5625</v>
      </c>
      <c r="T12" s="21" t="s">
        <v>4</v>
      </c>
      <c r="U12" s="21" t="s">
        <v>4</v>
      </c>
      <c r="V12" s="21">
        <f>V11+"0:1"</f>
        <v>0.60416666666666663</v>
      </c>
      <c r="W12" s="21" t="s">
        <v>4</v>
      </c>
      <c r="X12" s="21" t="s">
        <v>4</v>
      </c>
      <c r="Y12" s="21">
        <f>Y11+"0:1"</f>
        <v>0.64583333333333337</v>
      </c>
      <c r="Z12" s="21" t="s">
        <v>4</v>
      </c>
      <c r="AA12" s="21">
        <f>AA11+"0:1"</f>
        <v>0.68749999999999989</v>
      </c>
      <c r="AB12" s="21" t="s">
        <v>4</v>
      </c>
      <c r="AC12" s="21">
        <f>AC11+"0:1"</f>
        <v>0.72916666666666663</v>
      </c>
      <c r="AD12" s="21">
        <f t="shared" si="18"/>
        <v>0.75694444444444442</v>
      </c>
      <c r="AE12" s="21">
        <f t="shared" si="18"/>
        <v>0.79861111111111105</v>
      </c>
      <c r="AF12" s="21">
        <f>AF11+"0:1"</f>
        <v>0.88194444444444442</v>
      </c>
      <c r="AG12" s="21">
        <f>AG11+"0:1"</f>
        <v>0.94791666666666663</v>
      </c>
      <c r="AJ12" s="21">
        <f>AJ11+"0:1"</f>
        <v>0.30763888888888885</v>
      </c>
      <c r="AK12" s="21">
        <f t="shared" si="19"/>
        <v>0.38194444444444442</v>
      </c>
      <c r="AL12" s="21">
        <f>AL11+"0:1"</f>
        <v>0.47430555555555554</v>
      </c>
      <c r="AM12" s="21">
        <f t="shared" ref="AM12:AO12" si="21">AM11+"0:1"</f>
        <v>0.54861111111111105</v>
      </c>
      <c r="AN12" s="21">
        <f>AN11+"0:1"</f>
        <v>0.64097222222222217</v>
      </c>
      <c r="AO12" s="21">
        <f t="shared" si="21"/>
        <v>0.71527777777777779</v>
      </c>
      <c r="AP12" s="21">
        <f>AP11+"0:1"</f>
        <v>0.8076388888888888</v>
      </c>
      <c r="AQ12" s="21">
        <f>AQ11+"0:1"</f>
        <v>0.84027777777777779</v>
      </c>
      <c r="AR12" s="21">
        <f t="shared" ref="AR12" si="22">AR11+"0:1"</f>
        <v>0.88194444444444442</v>
      </c>
      <c r="AS12" s="21">
        <f>AS11+"0:1"</f>
        <v>0.94791666666666663</v>
      </c>
    </row>
    <row r="13" spans="1:45" x14ac:dyDescent="0.2">
      <c r="A13" s="5">
        <v>6</v>
      </c>
      <c r="B13" s="5">
        <v>6</v>
      </c>
      <c r="C13" s="5">
        <v>6</v>
      </c>
      <c r="D13" s="5">
        <v>8.1999999999999993</v>
      </c>
      <c r="E13" s="8">
        <v>8</v>
      </c>
      <c r="F13" s="9" t="s">
        <v>138</v>
      </c>
      <c r="G13" s="9"/>
      <c r="H13" s="9"/>
      <c r="I13" s="21">
        <f t="shared" ref="I13:K15" si="23">I12+"0:2"</f>
        <v>0.23055555555555551</v>
      </c>
      <c r="J13" s="21">
        <f t="shared" si="23"/>
        <v>0.2583333333333333</v>
      </c>
      <c r="K13" s="21">
        <f t="shared" si="23"/>
        <v>0.28611111111111109</v>
      </c>
      <c r="L13" s="21" t="s">
        <v>4</v>
      </c>
      <c r="M13" s="21">
        <f t="shared" ref="M13:O15" si="24">M12+"0:2"</f>
        <v>0.34166666666666662</v>
      </c>
      <c r="N13" s="21" t="s">
        <v>4</v>
      </c>
      <c r="O13" s="21">
        <f t="shared" si="24"/>
        <v>0.42499999999999999</v>
      </c>
      <c r="P13" s="21" t="s">
        <v>4</v>
      </c>
      <c r="Q13" s="21">
        <f t="shared" ref="Q13:Q15" si="25">Q12+"0:2"</f>
        <v>0.5083333333333333</v>
      </c>
      <c r="R13" s="21" t="s">
        <v>4</v>
      </c>
      <c r="S13" s="21">
        <f>S12+"0:2"</f>
        <v>0.56388888888888888</v>
      </c>
      <c r="T13" s="21" t="s">
        <v>4</v>
      </c>
      <c r="U13" s="21" t="s">
        <v>4</v>
      </c>
      <c r="V13" s="21">
        <f>V12+"0:2"</f>
        <v>0.60555555555555551</v>
      </c>
      <c r="W13" s="21" t="s">
        <v>4</v>
      </c>
      <c r="X13" s="21" t="s">
        <v>4</v>
      </c>
      <c r="Y13" s="21">
        <f>Y12+"0:2"</f>
        <v>0.64722222222222225</v>
      </c>
      <c r="Z13" s="21" t="s">
        <v>4</v>
      </c>
      <c r="AA13" s="21">
        <f>AA12+"0:2"</f>
        <v>0.68888888888888877</v>
      </c>
      <c r="AB13" s="21" t="s">
        <v>4</v>
      </c>
      <c r="AC13" s="21">
        <f>AC12+"0:2"</f>
        <v>0.73055555555555551</v>
      </c>
      <c r="AD13" s="21">
        <f t="shared" ref="AD13:AE15" si="26">AD12+"0:2"</f>
        <v>0.7583333333333333</v>
      </c>
      <c r="AE13" s="21">
        <f t="shared" si="26"/>
        <v>0.79999999999999993</v>
      </c>
      <c r="AF13" s="21">
        <f t="shared" ref="AF13:AF15" si="27">AF12+"0:2"</f>
        <v>0.8833333333333333</v>
      </c>
      <c r="AG13" s="21">
        <f>AG12+"0:2"</f>
        <v>0.94930555555555551</v>
      </c>
      <c r="AJ13" s="21">
        <f>AJ12+"0:2"</f>
        <v>0.30902777777777773</v>
      </c>
      <c r="AK13" s="21">
        <f t="shared" ref="AK13:AR15" si="28">AK12+"0:2"</f>
        <v>0.3833333333333333</v>
      </c>
      <c r="AL13" s="21">
        <f>AL12+"0:2"</f>
        <v>0.47569444444444442</v>
      </c>
      <c r="AM13" s="21">
        <f t="shared" si="28"/>
        <v>0.54999999999999993</v>
      </c>
      <c r="AN13" s="21">
        <f>AN12+"0:2"</f>
        <v>0.64236111111111105</v>
      </c>
      <c r="AO13" s="21">
        <f t="shared" si="28"/>
        <v>0.71666666666666667</v>
      </c>
      <c r="AP13" s="21">
        <f t="shared" ref="AP13:AQ15" si="29">AP12+"0:2"</f>
        <v>0.80902777777777768</v>
      </c>
      <c r="AQ13" s="21">
        <f t="shared" si="29"/>
        <v>0.84166666666666667</v>
      </c>
      <c r="AR13" s="21">
        <f t="shared" si="28"/>
        <v>0.8833333333333333</v>
      </c>
      <c r="AS13" s="21">
        <f>AS12+"0:2"</f>
        <v>0.94930555555555551</v>
      </c>
    </row>
    <row r="14" spans="1:45" x14ac:dyDescent="0.2">
      <c r="A14" s="5">
        <v>8</v>
      </c>
      <c r="B14" s="5">
        <v>8</v>
      </c>
      <c r="C14" s="5">
        <v>8</v>
      </c>
      <c r="D14" s="5">
        <v>10.199999999999999</v>
      </c>
      <c r="E14" s="8">
        <v>9</v>
      </c>
      <c r="F14" s="9" t="s">
        <v>139</v>
      </c>
      <c r="G14" s="9"/>
      <c r="H14" s="9"/>
      <c r="I14" s="21">
        <f t="shared" si="23"/>
        <v>0.2319444444444444</v>
      </c>
      <c r="J14" s="21">
        <f t="shared" si="23"/>
        <v>0.25972222222222219</v>
      </c>
      <c r="K14" s="21">
        <f t="shared" si="23"/>
        <v>0.28749999999999998</v>
      </c>
      <c r="L14" s="21" t="s">
        <v>4</v>
      </c>
      <c r="M14" s="21">
        <f t="shared" si="24"/>
        <v>0.3430555555555555</v>
      </c>
      <c r="N14" s="21" t="s">
        <v>4</v>
      </c>
      <c r="O14" s="21">
        <f t="shared" si="24"/>
        <v>0.42638888888888887</v>
      </c>
      <c r="P14" s="21" t="s">
        <v>4</v>
      </c>
      <c r="Q14" s="21">
        <f t="shared" si="25"/>
        <v>0.50972222222222219</v>
      </c>
      <c r="R14" s="21" t="s">
        <v>4</v>
      </c>
      <c r="S14" s="21">
        <f>S13+"0:2"</f>
        <v>0.56527777777777777</v>
      </c>
      <c r="T14" s="21" t="s">
        <v>4</v>
      </c>
      <c r="U14" s="21" t="s">
        <v>4</v>
      </c>
      <c r="V14" s="21">
        <f>V13+"0:2"</f>
        <v>0.6069444444444444</v>
      </c>
      <c r="W14" s="21" t="s">
        <v>4</v>
      </c>
      <c r="X14" s="21" t="s">
        <v>4</v>
      </c>
      <c r="Y14" s="21">
        <f>Y13+"0:2"</f>
        <v>0.64861111111111114</v>
      </c>
      <c r="Z14" s="21" t="s">
        <v>4</v>
      </c>
      <c r="AA14" s="21">
        <f>AA13+"0:2"</f>
        <v>0.69027777777777766</v>
      </c>
      <c r="AB14" s="21" t="s">
        <v>4</v>
      </c>
      <c r="AC14" s="21">
        <f>AC13+"0:2"</f>
        <v>0.7319444444444444</v>
      </c>
      <c r="AD14" s="21">
        <f t="shared" si="26"/>
        <v>0.75972222222222219</v>
      </c>
      <c r="AE14" s="21">
        <f t="shared" si="26"/>
        <v>0.80138888888888882</v>
      </c>
      <c r="AF14" s="21">
        <f t="shared" si="27"/>
        <v>0.88472222222222219</v>
      </c>
      <c r="AG14" s="21">
        <f>AG13+"0:2"</f>
        <v>0.9506944444444444</v>
      </c>
      <c r="AJ14" s="21">
        <f>AJ13+"0:2"</f>
        <v>0.31041666666666662</v>
      </c>
      <c r="AK14" s="21">
        <f t="shared" si="28"/>
        <v>0.38472222222222219</v>
      </c>
      <c r="AL14" s="21">
        <f>AL13+"0:2"</f>
        <v>0.4770833333333333</v>
      </c>
      <c r="AM14" s="21">
        <f t="shared" si="28"/>
        <v>0.55138888888888882</v>
      </c>
      <c r="AN14" s="21">
        <f>AN13+"0:2"</f>
        <v>0.64374999999999993</v>
      </c>
      <c r="AO14" s="21">
        <f t="shared" si="28"/>
        <v>0.71805555555555556</v>
      </c>
      <c r="AP14" s="21">
        <f t="shared" si="29"/>
        <v>0.81041666666666656</v>
      </c>
      <c r="AQ14" s="21">
        <f t="shared" si="29"/>
        <v>0.84305555555555556</v>
      </c>
      <c r="AR14" s="21">
        <f t="shared" si="28"/>
        <v>0.88472222222222219</v>
      </c>
      <c r="AS14" s="21">
        <f>AS13+"0:2"</f>
        <v>0.9506944444444444</v>
      </c>
    </row>
    <row r="15" spans="1:45" x14ac:dyDescent="0.2">
      <c r="A15" s="5" t="s">
        <v>16</v>
      </c>
      <c r="B15" s="5">
        <v>10.199999999999999</v>
      </c>
      <c r="C15" s="5">
        <v>10.199999999999999</v>
      </c>
      <c r="D15" s="5">
        <v>12.399999999999999</v>
      </c>
      <c r="E15" s="8">
        <v>10</v>
      </c>
      <c r="F15" s="9" t="s">
        <v>140</v>
      </c>
      <c r="G15" s="9"/>
      <c r="H15" s="9"/>
      <c r="I15" s="21">
        <f t="shared" si="23"/>
        <v>0.23333333333333328</v>
      </c>
      <c r="J15" s="21">
        <f t="shared" si="23"/>
        <v>0.26111111111111107</v>
      </c>
      <c r="K15" s="21">
        <f t="shared" si="23"/>
        <v>0.28888888888888886</v>
      </c>
      <c r="L15" s="21">
        <f>L11+"0:7"</f>
        <v>0.30277777777777776</v>
      </c>
      <c r="M15" s="21">
        <f t="shared" si="24"/>
        <v>0.34444444444444439</v>
      </c>
      <c r="N15" s="21">
        <f>N11+"0:7"</f>
        <v>0.38611111111111107</v>
      </c>
      <c r="O15" s="21">
        <f t="shared" si="24"/>
        <v>0.42777777777777776</v>
      </c>
      <c r="P15" s="21">
        <f>P11+"0:7"</f>
        <v>0.46944444444444439</v>
      </c>
      <c r="Q15" s="21">
        <f t="shared" si="25"/>
        <v>0.51111111111111107</v>
      </c>
      <c r="R15" s="21">
        <f>R11+"0:7"</f>
        <v>0.5527777777777777</v>
      </c>
      <c r="S15" s="21">
        <f>S14+"0:2"</f>
        <v>0.56666666666666665</v>
      </c>
      <c r="T15" s="21" t="s">
        <v>16</v>
      </c>
      <c r="U15" s="21">
        <f>U11+"0:7"</f>
        <v>0.59444444444444444</v>
      </c>
      <c r="V15" s="21">
        <f>V14+"0:2"</f>
        <v>0.60833333333333328</v>
      </c>
      <c r="W15" s="21" t="s">
        <v>16</v>
      </c>
      <c r="X15" s="21">
        <f>X11+"0:7"</f>
        <v>0.63611111111111107</v>
      </c>
      <c r="Y15" s="21">
        <f>Y14+"0:2"</f>
        <v>0.65</v>
      </c>
      <c r="Z15" s="21">
        <f>Z11+"0:7"</f>
        <v>0.6777777777777777</v>
      </c>
      <c r="AA15" s="21">
        <f>AA14+"0:2"</f>
        <v>0.69166666666666654</v>
      </c>
      <c r="AB15" s="21">
        <f>AB11+"0:7"</f>
        <v>0.71944444444444444</v>
      </c>
      <c r="AC15" s="21">
        <f>AC14+"0:2"</f>
        <v>0.73333333333333328</v>
      </c>
      <c r="AD15" s="21">
        <f t="shared" si="26"/>
        <v>0.76111111111111107</v>
      </c>
      <c r="AE15" s="21">
        <f t="shared" si="26"/>
        <v>0.8027777777777777</v>
      </c>
      <c r="AF15" s="21">
        <f t="shared" si="27"/>
        <v>0.88611111111111107</v>
      </c>
      <c r="AG15" s="21">
        <f>AG14+"0:2"</f>
        <v>0.95208333333333328</v>
      </c>
      <c r="AJ15" s="21">
        <f>AJ14+"0:2"</f>
        <v>0.3118055555555555</v>
      </c>
      <c r="AK15" s="21">
        <f t="shared" si="28"/>
        <v>0.38611111111111107</v>
      </c>
      <c r="AL15" s="21">
        <f>AL14+"0:2"</f>
        <v>0.47847222222222219</v>
      </c>
      <c r="AM15" s="21">
        <f t="shared" si="28"/>
        <v>0.5527777777777777</v>
      </c>
      <c r="AN15" s="21">
        <f>AN14+"0:2"</f>
        <v>0.64513888888888882</v>
      </c>
      <c r="AO15" s="21">
        <f t="shared" si="28"/>
        <v>0.71944444444444444</v>
      </c>
      <c r="AP15" s="21">
        <f t="shared" si="29"/>
        <v>0.81180555555555545</v>
      </c>
      <c r="AQ15" s="21">
        <f t="shared" si="29"/>
        <v>0.84444444444444444</v>
      </c>
      <c r="AR15" s="21">
        <f t="shared" si="28"/>
        <v>0.88611111111111107</v>
      </c>
      <c r="AS15" s="21">
        <f>AS14+"0:2"</f>
        <v>0.95208333333333328</v>
      </c>
    </row>
    <row r="16" spans="1:45" x14ac:dyDescent="0.2">
      <c r="A16" s="5">
        <v>12.4</v>
      </c>
      <c r="B16" s="5">
        <v>12.8</v>
      </c>
      <c r="C16" s="5">
        <v>12.8</v>
      </c>
      <c r="D16" s="5">
        <v>15</v>
      </c>
      <c r="E16" s="8">
        <v>11</v>
      </c>
      <c r="F16" s="9" t="s">
        <v>141</v>
      </c>
      <c r="G16" s="9"/>
      <c r="H16" s="9"/>
      <c r="I16" s="21">
        <f t="shared" ref="I16:K16" si="30">I15+"0:3"</f>
        <v>0.23541666666666661</v>
      </c>
      <c r="J16" s="21">
        <f t="shared" si="30"/>
        <v>0.2631944444444444</v>
      </c>
      <c r="K16" s="21">
        <f t="shared" si="30"/>
        <v>0.29097222222222219</v>
      </c>
      <c r="L16" s="21">
        <f>L15+"0:3"</f>
        <v>0.30486111111111108</v>
      </c>
      <c r="M16" s="21">
        <f t="shared" ref="M16:O16" si="31">M15+"0:3"</f>
        <v>0.34652777777777771</v>
      </c>
      <c r="N16" s="21">
        <f>N15+"0:3"</f>
        <v>0.3881944444444444</v>
      </c>
      <c r="O16" s="21">
        <f t="shared" si="31"/>
        <v>0.42986111111111108</v>
      </c>
      <c r="P16" s="21">
        <f>P15+"0:3"</f>
        <v>0.47152777777777771</v>
      </c>
      <c r="Q16" s="21">
        <f t="shared" ref="Q16" si="32">Q15+"0:3"</f>
        <v>0.5131944444444444</v>
      </c>
      <c r="R16" s="21">
        <f>R15+"0:3"</f>
        <v>0.55486111111111103</v>
      </c>
      <c r="S16" s="21">
        <f>S15+"0:3"</f>
        <v>0.56874999999999998</v>
      </c>
      <c r="T16" s="21" t="s">
        <v>167</v>
      </c>
      <c r="U16" s="21">
        <f>U15+"0:3"</f>
        <v>0.59652777777777777</v>
      </c>
      <c r="V16" s="21">
        <f>V15+"0:3"</f>
        <v>0.61041666666666661</v>
      </c>
      <c r="W16" s="21" t="s">
        <v>167</v>
      </c>
      <c r="X16" s="21">
        <f t="shared" ref="X16:AC16" si="33">X15+"0:3"</f>
        <v>0.6381944444444444</v>
      </c>
      <c r="Y16" s="21">
        <f t="shared" si="33"/>
        <v>0.65208333333333335</v>
      </c>
      <c r="Z16" s="21">
        <f t="shared" si="33"/>
        <v>0.67986111111111103</v>
      </c>
      <c r="AA16" s="21">
        <f t="shared" si="33"/>
        <v>0.69374999999999987</v>
      </c>
      <c r="AB16" s="21">
        <f t="shared" si="33"/>
        <v>0.72152777777777777</v>
      </c>
      <c r="AC16" s="21">
        <f t="shared" si="33"/>
        <v>0.73541666666666661</v>
      </c>
      <c r="AD16" s="21">
        <f t="shared" ref="AD16:AE16" si="34">AD15+"0:3"</f>
        <v>0.7631944444444444</v>
      </c>
      <c r="AE16" s="21">
        <f t="shared" si="34"/>
        <v>0.80486111111111103</v>
      </c>
      <c r="AF16" s="21">
        <f>AF15+"0:3"</f>
        <v>0.8881944444444444</v>
      </c>
      <c r="AG16" s="21">
        <f>AG15+"0:3"</f>
        <v>0.95416666666666661</v>
      </c>
      <c r="AJ16" s="21">
        <f>AJ15+"0:3"</f>
        <v>0.31388888888888883</v>
      </c>
      <c r="AK16" s="21">
        <f t="shared" ref="AK16:AR16" si="35">AK15+"0:3"</f>
        <v>0.3881944444444444</v>
      </c>
      <c r="AL16" s="21">
        <f>AL15+"0:3"</f>
        <v>0.48055555555555551</v>
      </c>
      <c r="AM16" s="21">
        <f t="shared" si="35"/>
        <v>0.55486111111111103</v>
      </c>
      <c r="AN16" s="21">
        <f>AN15+"0:3"</f>
        <v>0.64722222222222214</v>
      </c>
      <c r="AO16" s="21">
        <f t="shared" si="35"/>
        <v>0.72152777777777777</v>
      </c>
      <c r="AP16" s="21">
        <f>AP15+"0:3"</f>
        <v>0.81388888888888877</v>
      </c>
      <c r="AQ16" s="21">
        <f>AQ15+"0:3"</f>
        <v>0.84652777777777777</v>
      </c>
      <c r="AR16" s="21">
        <f t="shared" si="35"/>
        <v>0.8881944444444444</v>
      </c>
      <c r="AS16" s="21">
        <f>AS15+"0:3"</f>
        <v>0.95416666666666661</v>
      </c>
    </row>
    <row r="17" spans="1:45" x14ac:dyDescent="0.2">
      <c r="A17" s="5">
        <v>16.5</v>
      </c>
      <c r="B17" s="5">
        <v>16.899999999999999</v>
      </c>
      <c r="C17" s="5">
        <v>16.899999999999999</v>
      </c>
      <c r="D17" s="5">
        <v>19.099999999999998</v>
      </c>
      <c r="E17" s="8">
        <v>12</v>
      </c>
      <c r="F17" s="7" t="s">
        <v>142</v>
      </c>
      <c r="G17" s="7"/>
      <c r="H17" s="7"/>
      <c r="I17" s="6">
        <f t="shared" ref="I17:K17" si="36">I16+"0:5"</f>
        <v>0.23888888888888882</v>
      </c>
      <c r="J17" s="6">
        <f t="shared" si="36"/>
        <v>0.26666666666666661</v>
      </c>
      <c r="K17" s="6">
        <f t="shared" si="36"/>
        <v>0.2944444444444444</v>
      </c>
      <c r="L17" s="6">
        <f>L16+"0:5"</f>
        <v>0.30833333333333329</v>
      </c>
      <c r="M17" s="6">
        <f t="shared" ref="M17:O17" si="37">M16+"0:5"</f>
        <v>0.34999999999999992</v>
      </c>
      <c r="N17" s="6">
        <f>N16+"0:5"</f>
        <v>0.39166666666666661</v>
      </c>
      <c r="O17" s="6">
        <f t="shared" si="37"/>
        <v>0.43333333333333329</v>
      </c>
      <c r="P17" s="6">
        <f>P16+"0:5"</f>
        <v>0.47499999999999992</v>
      </c>
      <c r="Q17" s="6">
        <f t="shared" ref="Q17" si="38">Q16+"0:5"</f>
        <v>0.51666666666666661</v>
      </c>
      <c r="R17" s="6">
        <f>R16+"0:5"</f>
        <v>0.55833333333333324</v>
      </c>
      <c r="S17" s="6">
        <f>S16+"0:5"</f>
        <v>0.57222222222222219</v>
      </c>
      <c r="T17" s="6">
        <f>T11+"0:13"</f>
        <v>0.59166666666666667</v>
      </c>
      <c r="U17" s="6">
        <f>U16+"0:5"</f>
        <v>0.6</v>
      </c>
      <c r="V17" s="6">
        <f>V16+"0:5"</f>
        <v>0.61388888888888882</v>
      </c>
      <c r="W17" s="6">
        <f>W11+"0:13"</f>
        <v>0.6333333333333333</v>
      </c>
      <c r="X17" s="6">
        <f t="shared" ref="X17:AC17" si="39">X16+"0:5"</f>
        <v>0.64166666666666661</v>
      </c>
      <c r="Y17" s="6">
        <f t="shared" si="39"/>
        <v>0.65555555555555556</v>
      </c>
      <c r="Z17" s="6">
        <f t="shared" si="39"/>
        <v>0.68333333333333324</v>
      </c>
      <c r="AA17" s="6">
        <f t="shared" si="39"/>
        <v>0.69722222222222208</v>
      </c>
      <c r="AB17" s="6">
        <f t="shared" si="39"/>
        <v>0.72499999999999998</v>
      </c>
      <c r="AC17" s="6">
        <f t="shared" si="39"/>
        <v>0.73888888888888882</v>
      </c>
      <c r="AD17" s="6">
        <f t="shared" ref="AD17:AE17" si="40">AD16+"0:5"</f>
        <v>0.76666666666666661</v>
      </c>
      <c r="AE17" s="6">
        <f t="shared" si="40"/>
        <v>0.80833333333333324</v>
      </c>
      <c r="AF17" s="6">
        <f>AF16+"0:5"</f>
        <v>0.89166666666666661</v>
      </c>
      <c r="AG17" s="6">
        <f>AG16+"0:5"</f>
        <v>0.95763888888888882</v>
      </c>
      <c r="AJ17" s="6">
        <f>AJ16+"0:5"</f>
        <v>0.31736111111111104</v>
      </c>
      <c r="AK17" s="6">
        <f t="shared" ref="AK17:AR17" si="41">AK16+"0:5"</f>
        <v>0.39166666666666661</v>
      </c>
      <c r="AL17" s="6">
        <f>AL16+"0:5"</f>
        <v>0.48402777777777772</v>
      </c>
      <c r="AM17" s="6">
        <f t="shared" si="41"/>
        <v>0.55833333333333324</v>
      </c>
      <c r="AN17" s="6">
        <f>AN16+"0:5"</f>
        <v>0.65069444444444435</v>
      </c>
      <c r="AO17" s="6">
        <f t="shared" si="41"/>
        <v>0.72499999999999998</v>
      </c>
      <c r="AP17" s="6">
        <f>AP16+"0:5"</f>
        <v>0.81736111111111098</v>
      </c>
      <c r="AQ17" s="6">
        <f>AQ16+"0:5"</f>
        <v>0.85</v>
      </c>
      <c r="AR17" s="6">
        <f t="shared" si="41"/>
        <v>0.89166666666666661</v>
      </c>
      <c r="AS17" s="6">
        <f>AS16+"0:5"</f>
        <v>0.95763888888888882</v>
      </c>
    </row>
    <row r="18" spans="1:45" x14ac:dyDescent="0.2">
      <c r="A18" s="5">
        <v>16.5</v>
      </c>
      <c r="B18" s="5">
        <v>16.899999999999999</v>
      </c>
      <c r="C18" s="5">
        <v>16.899999999999999</v>
      </c>
      <c r="D18" s="5">
        <v>19.099999999999998</v>
      </c>
      <c r="E18" s="8">
        <v>12</v>
      </c>
      <c r="F18" s="10" t="s">
        <v>142</v>
      </c>
      <c r="G18" s="10"/>
      <c r="H18" s="10"/>
      <c r="I18" s="106">
        <f t="shared" ref="I18:K18" si="42">I17+"0:1"</f>
        <v>0.23958333333333326</v>
      </c>
      <c r="J18" s="106">
        <f t="shared" si="42"/>
        <v>0.26736111111111105</v>
      </c>
      <c r="K18" s="106">
        <f t="shared" si="42"/>
        <v>0.29513888888888884</v>
      </c>
      <c r="L18" s="106">
        <f>L17+"0:1"</f>
        <v>0.30902777777777773</v>
      </c>
      <c r="M18" s="106">
        <f t="shared" ref="M18:O18" si="43">M17+"0:1"</f>
        <v>0.35069444444444436</v>
      </c>
      <c r="N18" s="106">
        <f>N17+"0:1"</f>
        <v>0.39236111111111105</v>
      </c>
      <c r="O18" s="106">
        <f t="shared" si="43"/>
        <v>0.43402777777777773</v>
      </c>
      <c r="P18" s="106">
        <f>P17+"0:1"</f>
        <v>0.47569444444444436</v>
      </c>
      <c r="Q18" s="106">
        <f t="shared" ref="Q18" si="44">Q17+"0:1"</f>
        <v>0.51736111111111105</v>
      </c>
      <c r="R18" s="106">
        <f t="shared" ref="R18:AC18" si="45">R17+"0:1"</f>
        <v>0.55902777777777768</v>
      </c>
      <c r="S18" s="106">
        <f t="shared" si="45"/>
        <v>0.57291666666666663</v>
      </c>
      <c r="T18" s="106">
        <f t="shared" si="45"/>
        <v>0.59236111111111112</v>
      </c>
      <c r="U18" s="106">
        <f t="shared" si="45"/>
        <v>0.60069444444444442</v>
      </c>
      <c r="V18" s="106">
        <f t="shared" si="45"/>
        <v>0.61458333333333326</v>
      </c>
      <c r="W18" s="106">
        <f t="shared" ref="W18" si="46">W17+"0:1"</f>
        <v>0.63402777777777775</v>
      </c>
      <c r="X18" s="106">
        <f t="shared" si="45"/>
        <v>0.64236111111111105</v>
      </c>
      <c r="Y18" s="106">
        <f t="shared" si="45"/>
        <v>0.65625</v>
      </c>
      <c r="Z18" s="106">
        <f t="shared" si="45"/>
        <v>0.68402777777777768</v>
      </c>
      <c r="AA18" s="106">
        <f t="shared" si="45"/>
        <v>0.69791666666666652</v>
      </c>
      <c r="AB18" s="106">
        <f t="shared" si="45"/>
        <v>0.72569444444444442</v>
      </c>
      <c r="AC18" s="106">
        <f t="shared" si="45"/>
        <v>0.73958333333333326</v>
      </c>
      <c r="AD18" s="106">
        <f t="shared" ref="AD18:AE18" si="47">AD17+"0:1"</f>
        <v>0.76736111111111105</v>
      </c>
      <c r="AE18" s="106">
        <f t="shared" si="47"/>
        <v>0.80902777777777768</v>
      </c>
      <c r="AF18" s="106">
        <f>AF17+"0:1"</f>
        <v>0.89236111111111105</v>
      </c>
      <c r="AG18" s="106">
        <f t="shared" ref="AG18" si="48">AG17+"0:1"</f>
        <v>0.95833333333333326</v>
      </c>
      <c r="AJ18" s="106">
        <f>AJ17+"0:1"</f>
        <v>0.31805555555555548</v>
      </c>
      <c r="AK18" s="106">
        <f t="shared" ref="AK18:AR18" si="49">AK17+"0:1"</f>
        <v>0.39236111111111105</v>
      </c>
      <c r="AL18" s="106">
        <f>AL17+"0:1"</f>
        <v>0.48472222222222217</v>
      </c>
      <c r="AM18" s="106">
        <f t="shared" si="49"/>
        <v>0.55902777777777768</v>
      </c>
      <c r="AN18" s="106">
        <f>AN17+"0:1"</f>
        <v>0.6513888888888888</v>
      </c>
      <c r="AO18" s="106">
        <f t="shared" si="49"/>
        <v>0.72569444444444442</v>
      </c>
      <c r="AP18" s="106">
        <f>AP17+"0:1"</f>
        <v>0.81805555555555542</v>
      </c>
      <c r="AQ18" s="106">
        <f>AQ17+"0:1"</f>
        <v>0.85069444444444442</v>
      </c>
      <c r="AR18" s="106">
        <f t="shared" si="49"/>
        <v>0.89236111111111105</v>
      </c>
      <c r="AS18" s="106">
        <f>AS17+"0:1"</f>
        <v>0.95833333333333326</v>
      </c>
    </row>
    <row r="19" spans="1:45" x14ac:dyDescent="0.2">
      <c r="A19" s="5" t="s">
        <v>16</v>
      </c>
      <c r="B19" s="5" t="s">
        <v>16</v>
      </c>
      <c r="C19" s="5" t="s">
        <v>16</v>
      </c>
      <c r="D19" s="5">
        <v>23</v>
      </c>
      <c r="E19" s="8">
        <v>13</v>
      </c>
      <c r="F19" s="10" t="s">
        <v>169</v>
      </c>
      <c r="G19" s="10"/>
      <c r="H19" s="10"/>
      <c r="I19" s="106" t="s">
        <v>16</v>
      </c>
      <c r="J19" s="106" t="s">
        <v>16</v>
      </c>
      <c r="K19" s="106" t="s">
        <v>16</v>
      </c>
      <c r="L19" s="106" t="s">
        <v>16</v>
      </c>
      <c r="M19" s="106" t="s">
        <v>16</v>
      </c>
      <c r="N19" s="106" t="s">
        <v>16</v>
      </c>
      <c r="O19" s="21">
        <f>O18+"0:5"</f>
        <v>0.43749999999999994</v>
      </c>
      <c r="P19" s="106" t="s">
        <v>16</v>
      </c>
      <c r="Q19" s="106" t="s">
        <v>16</v>
      </c>
      <c r="R19" s="106" t="s">
        <v>16</v>
      </c>
      <c r="S19" s="106" t="s">
        <v>16</v>
      </c>
      <c r="T19" s="106" t="s">
        <v>16</v>
      </c>
      <c r="U19" s="106" t="s">
        <v>16</v>
      </c>
      <c r="V19" s="21">
        <f>V18+"0:5"</f>
        <v>0.61805555555555547</v>
      </c>
      <c r="W19" s="106" t="s">
        <v>16</v>
      </c>
      <c r="X19" s="106" t="s">
        <v>16</v>
      </c>
      <c r="Y19" s="106" t="s">
        <v>16</v>
      </c>
      <c r="Z19" s="106" t="s">
        <v>16</v>
      </c>
      <c r="AA19" s="106" t="s">
        <v>16</v>
      </c>
      <c r="AB19" s="106" t="s">
        <v>16</v>
      </c>
      <c r="AC19" s="21">
        <f>AC18+"0:5"</f>
        <v>0.74305555555555547</v>
      </c>
      <c r="AD19" s="106" t="s">
        <v>16</v>
      </c>
      <c r="AE19" s="106" t="s">
        <v>16</v>
      </c>
      <c r="AF19" s="106" t="s">
        <v>16</v>
      </c>
      <c r="AG19" s="21">
        <f>AG18+"0:5"</f>
        <v>0.96180555555555547</v>
      </c>
      <c r="AJ19" s="106" t="s">
        <v>16</v>
      </c>
      <c r="AK19" s="106" t="s">
        <v>16</v>
      </c>
      <c r="AL19" s="106" t="s">
        <v>16</v>
      </c>
      <c r="AM19" s="106" t="s">
        <v>16</v>
      </c>
      <c r="AN19" s="106" t="s">
        <v>16</v>
      </c>
      <c r="AO19" s="106" t="s">
        <v>16</v>
      </c>
      <c r="AP19" s="106" t="s">
        <v>16</v>
      </c>
      <c r="AQ19" s="106" t="s">
        <v>16</v>
      </c>
      <c r="AR19" s="106" t="s">
        <v>16</v>
      </c>
      <c r="AS19" s="106" t="s">
        <v>16</v>
      </c>
    </row>
    <row r="20" spans="1:45" x14ac:dyDescent="0.2">
      <c r="A20" s="5">
        <v>20.3</v>
      </c>
      <c r="B20" s="5">
        <v>20.7</v>
      </c>
      <c r="C20" s="5">
        <v>20.7</v>
      </c>
      <c r="D20" s="5">
        <v>24</v>
      </c>
      <c r="E20" s="8">
        <v>14</v>
      </c>
      <c r="F20" s="9" t="s">
        <v>143</v>
      </c>
      <c r="G20" s="9"/>
      <c r="H20" s="9"/>
      <c r="I20" s="21">
        <f t="shared" ref="I20:J20" si="50">I18+"0:4"</f>
        <v>0.24236111111111103</v>
      </c>
      <c r="J20" s="21">
        <f t="shared" si="50"/>
        <v>0.27013888888888882</v>
      </c>
      <c r="K20" s="21">
        <f t="shared" ref="K20" si="51">K18+"0:4"</f>
        <v>0.29791666666666661</v>
      </c>
      <c r="L20" s="21" t="s">
        <v>4</v>
      </c>
      <c r="M20" s="21">
        <f t="shared" ref="M20" si="52">M18+"0:4"</f>
        <v>0.35347222222222213</v>
      </c>
      <c r="N20" s="21" t="s">
        <v>4</v>
      </c>
      <c r="O20" s="21">
        <f>O19+"0:2"</f>
        <v>0.43888888888888883</v>
      </c>
      <c r="P20" s="21" t="s">
        <v>4</v>
      </c>
      <c r="Q20" s="21">
        <f t="shared" ref="Q20" si="53">Q18+"0:4"</f>
        <v>0.52013888888888882</v>
      </c>
      <c r="R20" s="21" t="s">
        <v>4</v>
      </c>
      <c r="S20" s="21">
        <f>S18+"0:4"</f>
        <v>0.5756944444444444</v>
      </c>
      <c r="T20" s="21" t="s">
        <v>4</v>
      </c>
      <c r="U20" s="21" t="s">
        <v>4</v>
      </c>
      <c r="V20" s="21">
        <f>V19+"0:2"</f>
        <v>0.61944444444444435</v>
      </c>
      <c r="W20" s="21" t="s">
        <v>4</v>
      </c>
      <c r="X20" s="21" t="s">
        <v>4</v>
      </c>
      <c r="Y20" s="21">
        <f>Y18+"0:4"</f>
        <v>0.65902777777777777</v>
      </c>
      <c r="Z20" s="21" t="s">
        <v>4</v>
      </c>
      <c r="AA20" s="21">
        <f>AA18+"0:4"</f>
        <v>0.70069444444444429</v>
      </c>
      <c r="AB20" s="21" t="s">
        <v>4</v>
      </c>
      <c r="AC20" s="21">
        <f>AC19+"0:2"</f>
        <v>0.74444444444444435</v>
      </c>
      <c r="AD20" s="21">
        <f t="shared" ref="AD20:AE20" si="54">AD18+"0:4"</f>
        <v>0.77013888888888882</v>
      </c>
      <c r="AE20" s="21">
        <f t="shared" si="54"/>
        <v>0.81180555555555545</v>
      </c>
      <c r="AF20" s="21">
        <f>AF18+"0:4"</f>
        <v>0.89513888888888882</v>
      </c>
      <c r="AG20" s="21">
        <f>AG19+"0:2"</f>
        <v>0.96319444444444435</v>
      </c>
      <c r="AJ20" s="21">
        <f>AJ18+"0:4"</f>
        <v>0.32083333333333325</v>
      </c>
      <c r="AK20" s="21">
        <f t="shared" ref="AK20:AR20" si="55">AK18+"0:4"</f>
        <v>0.39513888888888882</v>
      </c>
      <c r="AL20" s="21">
        <f>AL18+"0:4"</f>
        <v>0.48749999999999993</v>
      </c>
      <c r="AM20" s="21">
        <f t="shared" si="55"/>
        <v>0.56180555555555545</v>
      </c>
      <c r="AN20" s="21">
        <f>AN18+"0:4"</f>
        <v>0.65416666666666656</v>
      </c>
      <c r="AO20" s="21">
        <f t="shared" si="55"/>
        <v>0.72847222222222219</v>
      </c>
      <c r="AP20" s="21">
        <f>AP18+"0:4"</f>
        <v>0.82083333333333319</v>
      </c>
      <c r="AQ20" s="21">
        <f>AQ18+"0:4"</f>
        <v>0.85347222222222219</v>
      </c>
      <c r="AR20" s="21">
        <f t="shared" si="55"/>
        <v>0.89513888888888882</v>
      </c>
      <c r="AS20" s="21">
        <f>AS18+"0:4"</f>
        <v>0.96111111111111103</v>
      </c>
    </row>
    <row r="21" spans="1:45" x14ac:dyDescent="0.2">
      <c r="A21" s="5">
        <v>21.900000000000002</v>
      </c>
      <c r="B21" s="5">
        <v>22.3</v>
      </c>
      <c r="C21" s="5">
        <v>22.3</v>
      </c>
      <c r="D21" s="5">
        <v>25.6</v>
      </c>
      <c r="E21" s="8">
        <v>15</v>
      </c>
      <c r="F21" s="9" t="s">
        <v>144</v>
      </c>
      <c r="G21" s="9"/>
      <c r="H21" s="9"/>
      <c r="I21" s="21">
        <f t="shared" ref="I21:J21" si="56">I20+"0:2"</f>
        <v>0.24374999999999991</v>
      </c>
      <c r="J21" s="21">
        <f t="shared" si="56"/>
        <v>0.2715277777777777</v>
      </c>
      <c r="K21" s="21">
        <f t="shared" ref="K21" si="57">K20+"0:2"</f>
        <v>0.29930555555555549</v>
      </c>
      <c r="L21" s="21" t="s">
        <v>4</v>
      </c>
      <c r="M21" s="21">
        <f t="shared" ref="M21" si="58">M20+"0:2"</f>
        <v>0.35486111111111102</v>
      </c>
      <c r="N21" s="21" t="s">
        <v>4</v>
      </c>
      <c r="O21" s="21">
        <f t="shared" ref="O21:O22" si="59">O20+"0:2"</f>
        <v>0.44027777777777771</v>
      </c>
      <c r="P21" s="21" t="s">
        <v>4</v>
      </c>
      <c r="Q21" s="21">
        <f t="shared" ref="Q21:S21" si="60">Q20+"0:2"</f>
        <v>0.5215277777777777</v>
      </c>
      <c r="R21" s="21" t="s">
        <v>4</v>
      </c>
      <c r="S21" s="21">
        <f t="shared" si="60"/>
        <v>0.57708333333333328</v>
      </c>
      <c r="T21" s="21" t="s">
        <v>4</v>
      </c>
      <c r="U21" s="21" t="s">
        <v>4</v>
      </c>
      <c r="V21" s="21">
        <f t="shared" ref="V21:V22" si="61">V20+"0:2"</f>
        <v>0.62083333333333324</v>
      </c>
      <c r="W21" s="21" t="s">
        <v>4</v>
      </c>
      <c r="X21" s="21" t="s">
        <v>4</v>
      </c>
      <c r="Y21" s="21">
        <f t="shared" ref="Y21:AA21" si="62">Y20+"0:2"</f>
        <v>0.66041666666666665</v>
      </c>
      <c r="Z21" s="21" t="s">
        <v>4</v>
      </c>
      <c r="AA21" s="21">
        <f t="shared" si="62"/>
        <v>0.70208333333333317</v>
      </c>
      <c r="AB21" s="21" t="s">
        <v>4</v>
      </c>
      <c r="AC21" s="21">
        <f t="shared" ref="AC21:AC22" si="63">AC20+"0:2"</f>
        <v>0.74583333333333324</v>
      </c>
      <c r="AD21" s="21">
        <f t="shared" ref="AD21" si="64">AD20+"0:2"</f>
        <v>0.7715277777777777</v>
      </c>
      <c r="AE21" s="21">
        <f t="shared" ref="AE21" si="65">AE20+"0:2"</f>
        <v>0.81319444444444433</v>
      </c>
      <c r="AF21" s="21">
        <f t="shared" ref="AF21:AG22" si="66">AF20+"0:2"</f>
        <v>0.8965277777777777</v>
      </c>
      <c r="AG21" s="21">
        <f t="shared" si="66"/>
        <v>0.96458333333333324</v>
      </c>
      <c r="AJ21" s="21">
        <f t="shared" ref="AJ21" si="67">AJ20+"0:2"</f>
        <v>0.32222222222222213</v>
      </c>
      <c r="AK21" s="21">
        <f t="shared" ref="AK21" si="68">AK20+"0:2"</f>
        <v>0.3965277777777777</v>
      </c>
      <c r="AL21" s="21">
        <f t="shared" ref="AL21" si="69">AL20+"0:2"</f>
        <v>0.48888888888888882</v>
      </c>
      <c r="AM21" s="21">
        <f t="shared" ref="AM21" si="70">AM20+"0:2"</f>
        <v>0.56319444444444433</v>
      </c>
      <c r="AN21" s="21">
        <f t="shared" ref="AN21" si="71">AN20+"0:2"</f>
        <v>0.65555555555555545</v>
      </c>
      <c r="AO21" s="21">
        <f t="shared" ref="AO21" si="72">AO20+"0:2"</f>
        <v>0.72986111111111107</v>
      </c>
      <c r="AP21" s="21">
        <f t="shared" ref="AP21" si="73">AP20+"0:2"</f>
        <v>0.82222222222222208</v>
      </c>
      <c r="AQ21" s="21">
        <f t="shared" ref="AQ21" si="74">AQ20+"0:2"</f>
        <v>0.85486111111111107</v>
      </c>
      <c r="AR21" s="21">
        <f t="shared" ref="AR21" si="75">AR20+"0:2"</f>
        <v>0.8965277777777777</v>
      </c>
      <c r="AS21" s="21">
        <f t="shared" ref="AS21" si="76">AS20+"0:2"</f>
        <v>0.96249999999999991</v>
      </c>
    </row>
    <row r="22" spans="1:45" x14ac:dyDescent="0.2">
      <c r="A22" s="5" t="s">
        <v>16</v>
      </c>
      <c r="B22" s="5" t="s">
        <v>16</v>
      </c>
      <c r="C22" s="5" t="s">
        <v>16</v>
      </c>
      <c r="D22" s="5">
        <v>27.1</v>
      </c>
      <c r="E22" s="8">
        <v>16</v>
      </c>
      <c r="F22" s="69" t="s">
        <v>36</v>
      </c>
      <c r="G22" s="69"/>
      <c r="H22" s="69"/>
      <c r="I22" s="106" t="s">
        <v>16</v>
      </c>
      <c r="J22" s="106" t="s">
        <v>16</v>
      </c>
      <c r="K22" s="106" t="s">
        <v>16</v>
      </c>
      <c r="L22" s="106" t="s">
        <v>16</v>
      </c>
      <c r="M22" s="106" t="s">
        <v>16</v>
      </c>
      <c r="N22" s="106" t="s">
        <v>16</v>
      </c>
      <c r="O22" s="21">
        <f t="shared" si="59"/>
        <v>0.4416666666666666</v>
      </c>
      <c r="P22" s="106" t="s">
        <v>16</v>
      </c>
      <c r="Q22" s="106" t="s">
        <v>16</v>
      </c>
      <c r="R22" s="106" t="s">
        <v>16</v>
      </c>
      <c r="S22" s="106" t="s">
        <v>16</v>
      </c>
      <c r="T22" s="106" t="s">
        <v>16</v>
      </c>
      <c r="U22" s="106" t="s">
        <v>16</v>
      </c>
      <c r="V22" s="21">
        <f t="shared" si="61"/>
        <v>0.62222222222222212</v>
      </c>
      <c r="W22" s="106" t="s">
        <v>16</v>
      </c>
      <c r="X22" s="106" t="s">
        <v>16</v>
      </c>
      <c r="Y22" s="106" t="s">
        <v>16</v>
      </c>
      <c r="Z22" s="106" t="s">
        <v>16</v>
      </c>
      <c r="AA22" s="106" t="s">
        <v>16</v>
      </c>
      <c r="AB22" s="106" t="s">
        <v>16</v>
      </c>
      <c r="AC22" s="21">
        <f t="shared" si="63"/>
        <v>0.74722222222222212</v>
      </c>
      <c r="AD22" s="106" t="s">
        <v>16</v>
      </c>
      <c r="AE22" s="106" t="s">
        <v>16</v>
      </c>
      <c r="AF22" s="106" t="s">
        <v>16</v>
      </c>
      <c r="AG22" s="21">
        <f t="shared" si="66"/>
        <v>0.96597222222222212</v>
      </c>
      <c r="AJ22" s="106" t="s">
        <v>16</v>
      </c>
      <c r="AK22" s="106" t="s">
        <v>16</v>
      </c>
      <c r="AL22" s="106" t="s">
        <v>16</v>
      </c>
      <c r="AM22" s="106" t="s">
        <v>16</v>
      </c>
      <c r="AN22" s="106" t="s">
        <v>16</v>
      </c>
      <c r="AO22" s="106" t="s">
        <v>16</v>
      </c>
      <c r="AP22" s="106" t="s">
        <v>16</v>
      </c>
      <c r="AQ22" s="106" t="s">
        <v>16</v>
      </c>
      <c r="AR22" s="106" t="s">
        <v>16</v>
      </c>
      <c r="AS22" s="106" t="s">
        <v>16</v>
      </c>
    </row>
    <row r="23" spans="1:45" x14ac:dyDescent="0.2">
      <c r="A23" s="5">
        <v>24</v>
      </c>
      <c r="B23" s="5">
        <v>24.4</v>
      </c>
      <c r="C23" s="5">
        <v>24.4</v>
      </c>
      <c r="D23" s="5" t="s">
        <v>16</v>
      </c>
      <c r="E23" s="8">
        <v>17</v>
      </c>
      <c r="F23" s="69" t="s">
        <v>145</v>
      </c>
      <c r="G23" s="69"/>
      <c r="H23" s="69"/>
      <c r="I23" s="21">
        <f>I21+"0:2"</f>
        <v>0.2451388888888888</v>
      </c>
      <c r="J23" s="21">
        <f>J21+"0:2"</f>
        <v>0.27291666666666659</v>
      </c>
      <c r="K23" s="21">
        <f>K21+"0:2"</f>
        <v>0.30069444444444438</v>
      </c>
      <c r="L23" s="21" t="s">
        <v>4</v>
      </c>
      <c r="M23" s="21">
        <f>M21+"0:2"</f>
        <v>0.3562499999999999</v>
      </c>
      <c r="N23" s="21" t="s">
        <v>4</v>
      </c>
      <c r="O23" s="21" t="s">
        <v>16</v>
      </c>
      <c r="P23" s="21" t="s">
        <v>4</v>
      </c>
      <c r="Q23" s="21">
        <f>Q21+"0:2"</f>
        <v>0.52291666666666659</v>
      </c>
      <c r="R23" s="21" t="s">
        <v>4</v>
      </c>
      <c r="S23" s="21">
        <f>S21+"0:2"</f>
        <v>0.57847222222222217</v>
      </c>
      <c r="T23" s="21" t="s">
        <v>4</v>
      </c>
      <c r="U23" s="21" t="s">
        <v>4</v>
      </c>
      <c r="V23" s="21" t="s">
        <v>16</v>
      </c>
      <c r="W23" s="21" t="s">
        <v>4</v>
      </c>
      <c r="X23" s="21" t="s">
        <v>4</v>
      </c>
      <c r="Y23" s="21">
        <f>Y21+"0:2"</f>
        <v>0.66180555555555554</v>
      </c>
      <c r="Z23" s="21" t="s">
        <v>4</v>
      </c>
      <c r="AA23" s="21">
        <f>AA21+"0:2"</f>
        <v>0.70347222222222205</v>
      </c>
      <c r="AB23" s="21" t="s">
        <v>4</v>
      </c>
      <c r="AC23" s="21" t="s">
        <v>16</v>
      </c>
      <c r="AD23" s="21">
        <f t="shared" ref="AD23:AF23" si="77">AD21+"0:2"</f>
        <v>0.77291666666666659</v>
      </c>
      <c r="AE23" s="21">
        <f t="shared" si="77"/>
        <v>0.81458333333333321</v>
      </c>
      <c r="AF23" s="21">
        <f t="shared" si="77"/>
        <v>0.89791666666666659</v>
      </c>
      <c r="AG23" s="21" t="s">
        <v>16</v>
      </c>
      <c r="AJ23" s="21">
        <f t="shared" ref="AJ23:AS23" si="78">AJ21+"0:2"</f>
        <v>0.32361111111111102</v>
      </c>
      <c r="AK23" s="21">
        <f t="shared" si="78"/>
        <v>0.39791666666666659</v>
      </c>
      <c r="AL23" s="21">
        <f t="shared" si="78"/>
        <v>0.4902777777777777</v>
      </c>
      <c r="AM23" s="21">
        <f t="shared" si="78"/>
        <v>0.56458333333333321</v>
      </c>
      <c r="AN23" s="21">
        <f t="shared" si="78"/>
        <v>0.65694444444444433</v>
      </c>
      <c r="AO23" s="21">
        <f t="shared" si="78"/>
        <v>0.73124999999999996</v>
      </c>
      <c r="AP23" s="21">
        <f t="shared" si="78"/>
        <v>0.82361111111111096</v>
      </c>
      <c r="AQ23" s="21">
        <f t="shared" si="78"/>
        <v>0.85624999999999996</v>
      </c>
      <c r="AR23" s="21">
        <f t="shared" si="78"/>
        <v>0.89791666666666659</v>
      </c>
      <c r="AS23" s="21">
        <f t="shared" si="78"/>
        <v>0.9638888888888888</v>
      </c>
    </row>
    <row r="24" spans="1:45" x14ac:dyDescent="0.2">
      <c r="A24" s="5">
        <v>26</v>
      </c>
      <c r="B24" s="5">
        <v>26.4</v>
      </c>
      <c r="C24" s="5">
        <v>26.4</v>
      </c>
      <c r="D24" s="5">
        <v>30.2</v>
      </c>
      <c r="E24" s="8">
        <v>18</v>
      </c>
      <c r="F24" s="7" t="s">
        <v>24</v>
      </c>
      <c r="G24" s="7"/>
      <c r="H24" s="7"/>
      <c r="I24" s="6">
        <f t="shared" ref="I24:J24" si="79">I18+"0:12"</f>
        <v>0.24791666666666659</v>
      </c>
      <c r="J24" s="6">
        <f t="shared" si="79"/>
        <v>0.27569444444444441</v>
      </c>
      <c r="K24" s="6">
        <f t="shared" ref="K24" si="80">K18+"0:12"</f>
        <v>0.3034722222222222</v>
      </c>
      <c r="L24" s="6">
        <f>L18+"0:12"</f>
        <v>0.31736111111111109</v>
      </c>
      <c r="M24" s="6">
        <f t="shared" ref="M24" si="81">M18+"0:12"</f>
        <v>0.35902777777777772</v>
      </c>
      <c r="N24" s="6">
        <f>N18+"0:12"</f>
        <v>0.40069444444444441</v>
      </c>
      <c r="O24" s="6">
        <f>O22+"0:5"</f>
        <v>0.44513888888888881</v>
      </c>
      <c r="P24" s="6">
        <f>P18+"0:12"</f>
        <v>0.48402777777777772</v>
      </c>
      <c r="Q24" s="6">
        <f t="shared" ref="Q24:S24" si="82">Q18+"0:12"</f>
        <v>0.52569444444444435</v>
      </c>
      <c r="R24" s="6">
        <f>R18+"0:12"</f>
        <v>0.56736111111111098</v>
      </c>
      <c r="S24" s="6">
        <f t="shared" si="82"/>
        <v>0.58124999999999993</v>
      </c>
      <c r="T24" s="6">
        <f t="shared" ref="T24:Z24" si="83">T18+"0:12"</f>
        <v>0.60069444444444442</v>
      </c>
      <c r="U24" s="6">
        <f t="shared" si="83"/>
        <v>0.60902777777777772</v>
      </c>
      <c r="V24" s="6">
        <f>V22+"0:5"</f>
        <v>0.62569444444444433</v>
      </c>
      <c r="W24" s="6">
        <f t="shared" ref="W24" si="84">W18+"0:12"</f>
        <v>0.64236111111111105</v>
      </c>
      <c r="X24" s="6">
        <f t="shared" si="83"/>
        <v>0.65069444444444435</v>
      </c>
      <c r="Y24" s="6">
        <f t="shared" ref="Y24:AA24" si="85">Y18+"0:12"</f>
        <v>0.6645833333333333</v>
      </c>
      <c r="Z24" s="6">
        <f t="shared" si="83"/>
        <v>0.69236111111111098</v>
      </c>
      <c r="AA24" s="6">
        <f t="shared" si="85"/>
        <v>0.70624999999999982</v>
      </c>
      <c r="AB24" s="6">
        <f>AB18+"0:12"</f>
        <v>0.73402777777777772</v>
      </c>
      <c r="AC24" s="6">
        <f>AC22+"0:5"</f>
        <v>0.75069444444444433</v>
      </c>
      <c r="AD24" s="6">
        <f t="shared" ref="AD24:AF24" si="86">AD18+"0:12"</f>
        <v>0.77569444444444435</v>
      </c>
      <c r="AE24" s="6">
        <f t="shared" si="86"/>
        <v>0.81736111111111098</v>
      </c>
      <c r="AF24" s="6">
        <f t="shared" si="86"/>
        <v>0.90069444444444435</v>
      </c>
      <c r="AG24" s="6">
        <f>AG22+"0:5"</f>
        <v>0.96944444444444433</v>
      </c>
      <c r="AJ24" s="6">
        <f t="shared" ref="AJ24:AS24" si="87">AJ18+"0:12"</f>
        <v>0.32638888888888884</v>
      </c>
      <c r="AK24" s="6">
        <f t="shared" si="87"/>
        <v>0.40069444444444441</v>
      </c>
      <c r="AL24" s="6">
        <f t="shared" si="87"/>
        <v>0.49305555555555552</v>
      </c>
      <c r="AM24" s="6">
        <f t="shared" si="87"/>
        <v>0.56736111111111098</v>
      </c>
      <c r="AN24" s="6">
        <f t="shared" si="87"/>
        <v>0.6597222222222221</v>
      </c>
      <c r="AO24" s="6">
        <f t="shared" si="87"/>
        <v>0.73402777777777772</v>
      </c>
      <c r="AP24" s="6">
        <f t="shared" si="87"/>
        <v>0.82638888888888873</v>
      </c>
      <c r="AQ24" s="6">
        <f t="shared" si="87"/>
        <v>0.85902777777777772</v>
      </c>
      <c r="AR24" s="6">
        <f t="shared" si="87"/>
        <v>0.90069444444444435</v>
      </c>
      <c r="AS24" s="6">
        <f t="shared" si="87"/>
        <v>0.96666666666666656</v>
      </c>
    </row>
    <row r="25" spans="1:45" x14ac:dyDescent="0.2">
      <c r="A25" s="5">
        <v>26</v>
      </c>
      <c r="B25" s="5">
        <v>26.4</v>
      </c>
      <c r="C25" s="5">
        <v>26.4</v>
      </c>
      <c r="D25" s="5">
        <v>30.2</v>
      </c>
      <c r="E25" s="8">
        <v>18</v>
      </c>
      <c r="F25" s="10" t="s">
        <v>24</v>
      </c>
      <c r="G25" s="21">
        <v>0.19513888888888889</v>
      </c>
      <c r="H25" s="21">
        <v>0.23680555555555557</v>
      </c>
      <c r="I25" s="106"/>
      <c r="J25" s="21">
        <f>J24+"0:4"</f>
        <v>0.27847222222222218</v>
      </c>
      <c r="K25" s="21"/>
      <c r="L25" s="21">
        <f>L24+"0:4"</f>
        <v>0.32013888888888886</v>
      </c>
      <c r="M25" s="21"/>
      <c r="N25" s="21">
        <f>N24+"0:4"</f>
        <v>0.40347222222222218</v>
      </c>
      <c r="O25" s="21"/>
      <c r="P25" s="21">
        <f t="shared" ref="P25:R25" si="88">P24+"0:4"</f>
        <v>0.48680555555555549</v>
      </c>
      <c r="Q25" s="21">
        <f t="shared" si="88"/>
        <v>0.52847222222222212</v>
      </c>
      <c r="R25" s="21">
        <f t="shared" si="88"/>
        <v>0.57013888888888875</v>
      </c>
      <c r="S25" s="21"/>
      <c r="T25" s="21"/>
      <c r="U25" s="21">
        <f>U24+"0:4"</f>
        <v>0.61180555555555549</v>
      </c>
      <c r="V25" s="21"/>
      <c r="W25" s="21"/>
      <c r="X25" s="21">
        <f>X24+"0:4"</f>
        <v>0.65347222222222212</v>
      </c>
      <c r="Y25" s="21"/>
      <c r="Z25" s="21">
        <f>Z24+"0:4"</f>
        <v>0.69513888888888875</v>
      </c>
      <c r="AA25" s="21"/>
      <c r="AB25" s="21">
        <f>AB24+"0:4"</f>
        <v>0.73680555555555549</v>
      </c>
      <c r="AC25" s="21"/>
      <c r="AD25" s="21">
        <f t="shared" ref="AD25:AE25" si="89">AD24+"0:4"</f>
        <v>0.77847222222222212</v>
      </c>
      <c r="AE25" s="21">
        <f t="shared" si="89"/>
        <v>0.82013888888888875</v>
      </c>
      <c r="AF25" s="21">
        <f>AF24+"0:4"</f>
        <v>0.90347222222222212</v>
      </c>
      <c r="AG25" s="21"/>
      <c r="AJ25" s="21"/>
      <c r="AK25" s="21">
        <f>AK24+"0:4"</f>
        <v>0.40347222222222218</v>
      </c>
      <c r="AL25" s="21"/>
      <c r="AM25" s="21">
        <f>AM24+"0:4"</f>
        <v>0.57013888888888875</v>
      </c>
      <c r="AN25" s="21"/>
      <c r="AO25" s="21">
        <f>AO24+"0:4"</f>
        <v>0.73680555555555549</v>
      </c>
      <c r="AP25" s="21"/>
      <c r="AQ25" s="21"/>
      <c r="AR25" s="21">
        <f>AR24+"0:4"</f>
        <v>0.90347222222222212</v>
      </c>
      <c r="AS25" s="21"/>
    </row>
    <row r="26" spans="1:45" x14ac:dyDescent="0.2">
      <c r="A26" s="5">
        <v>27.6</v>
      </c>
      <c r="B26" s="5">
        <v>28</v>
      </c>
      <c r="C26" s="5">
        <v>28</v>
      </c>
      <c r="D26" s="5">
        <v>31.8</v>
      </c>
      <c r="E26" s="8">
        <v>19</v>
      </c>
      <c r="F26" s="10" t="s">
        <v>85</v>
      </c>
      <c r="G26" s="21">
        <f>G25+"0:3"</f>
        <v>0.19722222222222222</v>
      </c>
      <c r="H26" s="21">
        <f>H25+"0:3"</f>
        <v>0.2388888888888889</v>
      </c>
      <c r="I26" s="21"/>
      <c r="J26" s="21">
        <f>J25+"0:3"</f>
        <v>0.2805555555555555</v>
      </c>
      <c r="K26" s="21"/>
      <c r="L26" s="21">
        <f>L25+"0:3"</f>
        <v>0.32222222222222219</v>
      </c>
      <c r="M26" s="21"/>
      <c r="N26" s="21">
        <f>N25+"0:3"</f>
        <v>0.4055555555555555</v>
      </c>
      <c r="O26" s="21"/>
      <c r="P26" s="21">
        <f t="shared" ref="P26:R26" si="90">P25+"0:3"</f>
        <v>0.48888888888888882</v>
      </c>
      <c r="Q26" s="21">
        <f t="shared" si="90"/>
        <v>0.53055555555555545</v>
      </c>
      <c r="R26" s="21">
        <f t="shared" si="90"/>
        <v>0.57222222222222208</v>
      </c>
      <c r="S26" s="21"/>
      <c r="T26" s="21"/>
      <c r="U26" s="21">
        <f>U25+"0:3"</f>
        <v>0.61388888888888882</v>
      </c>
      <c r="V26" s="21"/>
      <c r="W26" s="21"/>
      <c r="X26" s="21">
        <f>X25+"0:3"</f>
        <v>0.65555555555555545</v>
      </c>
      <c r="Y26" s="21"/>
      <c r="Z26" s="21">
        <f>Z25+"0:3"</f>
        <v>0.69722222222222208</v>
      </c>
      <c r="AA26" s="21"/>
      <c r="AB26" s="21">
        <f>AB25+"0:3"</f>
        <v>0.73888888888888882</v>
      </c>
      <c r="AC26" s="21"/>
      <c r="AD26" s="21">
        <f t="shared" ref="AD26:AE26" si="91">AD25+"0:3"</f>
        <v>0.78055555555555545</v>
      </c>
      <c r="AE26" s="21">
        <f t="shared" si="91"/>
        <v>0.82222222222222208</v>
      </c>
      <c r="AF26" s="21">
        <f>AF25+"0:3"</f>
        <v>0.90555555555555545</v>
      </c>
      <c r="AG26" s="21"/>
      <c r="AJ26" s="21"/>
      <c r="AK26" s="21">
        <f>AK25+"0:3"</f>
        <v>0.4055555555555555</v>
      </c>
      <c r="AL26" s="21"/>
      <c r="AM26" s="21">
        <f>AM25+"0:3"</f>
        <v>0.57222222222222208</v>
      </c>
      <c r="AN26" s="21"/>
      <c r="AO26" s="21">
        <f>AO25+"0:3"</f>
        <v>0.73888888888888882</v>
      </c>
      <c r="AP26" s="21"/>
      <c r="AQ26" s="21"/>
      <c r="AR26" s="21">
        <f>AR25+"0:3"</f>
        <v>0.90555555555555545</v>
      </c>
      <c r="AS26" s="21"/>
    </row>
    <row r="27" spans="1:45" x14ac:dyDescent="0.2">
      <c r="A27" s="5">
        <v>31.1</v>
      </c>
      <c r="B27" s="5">
        <v>31.5</v>
      </c>
      <c r="C27" s="5">
        <v>31.5</v>
      </c>
      <c r="D27" s="5">
        <v>35.299999999999997</v>
      </c>
      <c r="E27" s="8">
        <v>20</v>
      </c>
      <c r="F27" s="9" t="s">
        <v>146</v>
      </c>
      <c r="G27" s="21">
        <f>G26+"0:4"</f>
        <v>0.19999999999999998</v>
      </c>
      <c r="H27" s="21">
        <f>H26+"0:4"</f>
        <v>0.24166666666666667</v>
      </c>
      <c r="I27" s="21"/>
      <c r="J27" s="21">
        <f>J26+"0:4"</f>
        <v>0.28333333333333327</v>
      </c>
      <c r="K27" s="21"/>
      <c r="L27" s="21">
        <f>L26+"0:4"</f>
        <v>0.32499999999999996</v>
      </c>
      <c r="M27" s="21"/>
      <c r="N27" s="21">
        <f>N26+"0:4"</f>
        <v>0.40833333333333327</v>
      </c>
      <c r="O27" s="21"/>
      <c r="P27" s="21">
        <f t="shared" ref="P27:R27" si="92">P26+"0:4"</f>
        <v>0.49166666666666659</v>
      </c>
      <c r="Q27" s="21">
        <f t="shared" si="92"/>
        <v>0.53333333333333321</v>
      </c>
      <c r="R27" s="21">
        <f t="shared" si="92"/>
        <v>0.57499999999999984</v>
      </c>
      <c r="S27" s="21"/>
      <c r="T27" s="21"/>
      <c r="U27" s="21">
        <f>U26+"0:4"</f>
        <v>0.61666666666666659</v>
      </c>
      <c r="V27" s="21"/>
      <c r="W27" s="21"/>
      <c r="X27" s="21">
        <f>X26+"0:4"</f>
        <v>0.65833333333333321</v>
      </c>
      <c r="Y27" s="21"/>
      <c r="Z27" s="21">
        <f>Z26+"0:4"</f>
        <v>0.69999999999999984</v>
      </c>
      <c r="AA27" s="21"/>
      <c r="AB27" s="21">
        <f>AB26+"0:4"</f>
        <v>0.74166666666666659</v>
      </c>
      <c r="AC27" s="21"/>
      <c r="AD27" s="21">
        <f t="shared" ref="AD27:AE27" si="93">AD26+"0:4"</f>
        <v>0.78333333333333321</v>
      </c>
      <c r="AE27" s="21">
        <f t="shared" si="93"/>
        <v>0.82499999999999984</v>
      </c>
      <c r="AF27" s="21">
        <f>AF26+"0:4"</f>
        <v>0.90833333333333321</v>
      </c>
      <c r="AG27" s="21"/>
      <c r="AJ27" s="21"/>
      <c r="AK27" s="21">
        <f>AK26+"0:4"</f>
        <v>0.40833333333333327</v>
      </c>
      <c r="AL27" s="21"/>
      <c r="AM27" s="21">
        <f>AM26+"0:4"</f>
        <v>0.57499999999999984</v>
      </c>
      <c r="AN27" s="21"/>
      <c r="AO27" s="21">
        <f>AO26+"0:4"</f>
        <v>0.74166666666666659</v>
      </c>
      <c r="AP27" s="21"/>
      <c r="AQ27" s="21"/>
      <c r="AR27" s="21">
        <f>AR26+"0:4"</f>
        <v>0.90833333333333321</v>
      </c>
      <c r="AS27" s="21"/>
    </row>
    <row r="28" spans="1:45" x14ac:dyDescent="0.2">
      <c r="A28" s="5">
        <v>34.200000000000003</v>
      </c>
      <c r="B28" s="5">
        <v>34.6</v>
      </c>
      <c r="C28" s="5">
        <v>34.6</v>
      </c>
      <c r="D28" s="5">
        <v>38.4</v>
      </c>
      <c r="E28" s="8">
        <v>21</v>
      </c>
      <c r="F28" s="9" t="s">
        <v>108</v>
      </c>
      <c r="G28" s="21">
        <f t="shared" ref="G28:H29" si="94">G27+"0:4"</f>
        <v>0.20277777777777775</v>
      </c>
      <c r="H28" s="21">
        <f t="shared" si="94"/>
        <v>0.24444444444444444</v>
      </c>
      <c r="I28" s="21"/>
      <c r="J28" s="21">
        <f>J27+"0:4"</f>
        <v>0.28611111111111104</v>
      </c>
      <c r="K28" s="21"/>
      <c r="L28" s="21">
        <f>L27+"0:4"</f>
        <v>0.32777777777777772</v>
      </c>
      <c r="M28" s="21"/>
      <c r="N28" s="21">
        <f>N27+"0:4"</f>
        <v>0.41111111111111104</v>
      </c>
      <c r="O28" s="21"/>
      <c r="P28" s="21">
        <f t="shared" ref="P28:R29" si="95">P27+"0:4"</f>
        <v>0.49444444444444435</v>
      </c>
      <c r="Q28" s="21">
        <f t="shared" si="95"/>
        <v>0.53611111111111098</v>
      </c>
      <c r="R28" s="21">
        <f t="shared" si="95"/>
        <v>0.57777777777777761</v>
      </c>
      <c r="S28" s="21"/>
      <c r="T28" s="21"/>
      <c r="U28" s="21">
        <f>U27+"0:4"</f>
        <v>0.61944444444444435</v>
      </c>
      <c r="V28" s="21"/>
      <c r="W28" s="21"/>
      <c r="X28" s="21">
        <f>X27+"0:4"</f>
        <v>0.66111111111111098</v>
      </c>
      <c r="Y28" s="21"/>
      <c r="Z28" s="21">
        <f>Z27+"0:4"</f>
        <v>0.70277777777777761</v>
      </c>
      <c r="AA28" s="21"/>
      <c r="AB28" s="21">
        <f>AB27+"0:4"</f>
        <v>0.74444444444444435</v>
      </c>
      <c r="AC28" s="21"/>
      <c r="AD28" s="21">
        <f t="shared" ref="AD28:AF29" si="96">AD27+"0:4"</f>
        <v>0.78611111111111098</v>
      </c>
      <c r="AE28" s="21">
        <f t="shared" si="96"/>
        <v>0.82777777777777761</v>
      </c>
      <c r="AF28" s="21">
        <f t="shared" si="96"/>
        <v>0.91111111111111098</v>
      </c>
      <c r="AG28" s="21"/>
      <c r="AJ28" s="21"/>
      <c r="AK28" s="21">
        <f>AK27+"0:4"</f>
        <v>0.41111111111111104</v>
      </c>
      <c r="AL28" s="21"/>
      <c r="AM28" s="21">
        <f>AM27+"0:4"</f>
        <v>0.57777777777777761</v>
      </c>
      <c r="AN28" s="21"/>
      <c r="AO28" s="21">
        <f>AO27+"0:4"</f>
        <v>0.74444444444444435</v>
      </c>
      <c r="AP28" s="21"/>
      <c r="AQ28" s="21"/>
      <c r="AR28" s="21">
        <f>AR27+"0:4"</f>
        <v>0.91111111111111098</v>
      </c>
      <c r="AS28" s="21"/>
    </row>
    <row r="29" spans="1:45" x14ac:dyDescent="0.2">
      <c r="A29" s="5">
        <v>37.700000000000003</v>
      </c>
      <c r="B29" s="5">
        <v>38.1</v>
      </c>
      <c r="C29" s="5">
        <v>38.1</v>
      </c>
      <c r="D29" s="5">
        <v>41.9</v>
      </c>
      <c r="E29" s="8">
        <v>22</v>
      </c>
      <c r="F29" s="9" t="s">
        <v>62</v>
      </c>
      <c r="G29" s="21">
        <f t="shared" si="94"/>
        <v>0.20555555555555552</v>
      </c>
      <c r="H29" s="21">
        <f t="shared" si="94"/>
        <v>0.2472222222222222</v>
      </c>
      <c r="I29" s="21"/>
      <c r="J29" s="21">
        <f>J28+"0:4"</f>
        <v>0.28888888888888881</v>
      </c>
      <c r="K29" s="21"/>
      <c r="L29" s="21">
        <f>L28+"0:4"</f>
        <v>0.33055555555555549</v>
      </c>
      <c r="M29" s="21"/>
      <c r="N29" s="21">
        <f>N28+"0:4"</f>
        <v>0.41388888888888881</v>
      </c>
      <c r="O29" s="21"/>
      <c r="P29" s="21">
        <f t="shared" si="95"/>
        <v>0.49722222222222212</v>
      </c>
      <c r="Q29" s="21">
        <f t="shared" si="95"/>
        <v>0.53888888888888875</v>
      </c>
      <c r="R29" s="21">
        <f t="shared" si="95"/>
        <v>0.58055555555555538</v>
      </c>
      <c r="S29" s="21"/>
      <c r="T29" s="21"/>
      <c r="U29" s="21">
        <f>U28+"0:4"</f>
        <v>0.62222222222222212</v>
      </c>
      <c r="V29" s="21"/>
      <c r="W29" s="21"/>
      <c r="X29" s="21">
        <f>X28+"0:4"</f>
        <v>0.66388888888888875</v>
      </c>
      <c r="Y29" s="21"/>
      <c r="Z29" s="21">
        <f>Z28+"0:4"</f>
        <v>0.70555555555555538</v>
      </c>
      <c r="AA29" s="21"/>
      <c r="AB29" s="21">
        <f>AB28+"0:4"</f>
        <v>0.74722222222222212</v>
      </c>
      <c r="AC29" s="21"/>
      <c r="AD29" s="21">
        <f t="shared" si="96"/>
        <v>0.78888888888888875</v>
      </c>
      <c r="AE29" s="21">
        <f t="shared" si="96"/>
        <v>0.83055555555555538</v>
      </c>
      <c r="AF29" s="21">
        <f t="shared" si="96"/>
        <v>0.91388888888888875</v>
      </c>
      <c r="AG29" s="21"/>
      <c r="AJ29" s="21"/>
      <c r="AK29" s="21">
        <f>AK28+"0:4"</f>
        <v>0.41388888888888881</v>
      </c>
      <c r="AL29" s="21"/>
      <c r="AM29" s="21">
        <f>AM28+"0:4"</f>
        <v>0.58055555555555538</v>
      </c>
      <c r="AN29" s="21"/>
      <c r="AO29" s="21">
        <f>AO28+"0:4"</f>
        <v>0.74722222222222212</v>
      </c>
      <c r="AP29" s="21"/>
      <c r="AQ29" s="21"/>
      <c r="AR29" s="21">
        <f>AR28+"0:4"</f>
        <v>0.91388888888888875</v>
      </c>
      <c r="AS29" s="21"/>
    </row>
    <row r="30" spans="1:45" x14ac:dyDescent="0.2">
      <c r="A30" s="5">
        <v>39.300000000000004</v>
      </c>
      <c r="B30" s="5">
        <v>39.700000000000003</v>
      </c>
      <c r="C30" s="5">
        <v>39.700000000000003</v>
      </c>
      <c r="D30" s="5">
        <v>43.5</v>
      </c>
      <c r="E30" s="8">
        <v>23</v>
      </c>
      <c r="F30" s="9" t="s">
        <v>61</v>
      </c>
      <c r="G30" s="21">
        <f t="shared" ref="G30:H30" si="97">G29+"0:2"</f>
        <v>0.2069444444444444</v>
      </c>
      <c r="H30" s="21">
        <f t="shared" si="97"/>
        <v>0.24861111111111109</v>
      </c>
      <c r="I30" s="21"/>
      <c r="J30" s="21">
        <f>J29+"0:2"</f>
        <v>0.29027777777777769</v>
      </c>
      <c r="K30" s="21"/>
      <c r="L30" s="21">
        <f>L29+"0:2"</f>
        <v>0.33194444444444438</v>
      </c>
      <c r="M30" s="21"/>
      <c r="N30" s="21">
        <f>N29+"0:2"</f>
        <v>0.41527777777777769</v>
      </c>
      <c r="O30" s="21"/>
      <c r="P30" s="21">
        <f>P29+"0:2"</f>
        <v>0.49861111111111101</v>
      </c>
      <c r="Q30" s="21">
        <f>Q29+"0:2"</f>
        <v>0.54027777777777763</v>
      </c>
      <c r="R30" s="21">
        <f>R29+"0:2"</f>
        <v>0.58194444444444426</v>
      </c>
      <c r="S30" s="21"/>
      <c r="T30" s="21"/>
      <c r="U30" s="21">
        <f>U29+"0:2"</f>
        <v>0.62361111111111101</v>
      </c>
      <c r="V30" s="21"/>
      <c r="W30" s="21"/>
      <c r="X30" s="21">
        <f>X29+"0:2"</f>
        <v>0.66527777777777763</v>
      </c>
      <c r="Y30" s="21"/>
      <c r="Z30" s="21">
        <f>Z29+"0:2"</f>
        <v>0.70694444444444426</v>
      </c>
      <c r="AA30" s="21"/>
      <c r="AB30" s="21">
        <f>AB29+"0:2"</f>
        <v>0.74861111111111101</v>
      </c>
      <c r="AC30" s="21"/>
      <c r="AD30" s="21">
        <f>AD29+"0:2"</f>
        <v>0.79027777777777763</v>
      </c>
      <c r="AE30" s="21">
        <f>AE29+"0:2"</f>
        <v>0.83194444444444426</v>
      </c>
      <c r="AF30" s="21">
        <f>AF29+"0:2"</f>
        <v>0.91527777777777763</v>
      </c>
      <c r="AG30" s="21"/>
      <c r="AJ30" s="21"/>
      <c r="AK30" s="21">
        <f>AK29+"0:2"</f>
        <v>0.41527777777777769</v>
      </c>
      <c r="AL30" s="21"/>
      <c r="AM30" s="21">
        <f>AM29+"0:2"</f>
        <v>0.58194444444444426</v>
      </c>
      <c r="AN30" s="21"/>
      <c r="AO30" s="21">
        <f>AO29+"0:2"</f>
        <v>0.74861111111111101</v>
      </c>
      <c r="AP30" s="21"/>
      <c r="AQ30" s="21"/>
      <c r="AR30" s="21">
        <f>AR29+"0:2"</f>
        <v>0.91527777777777763</v>
      </c>
      <c r="AS30" s="21"/>
    </row>
    <row r="31" spans="1:45" x14ac:dyDescent="0.2">
      <c r="A31" s="5">
        <v>40.1</v>
      </c>
      <c r="B31" s="5">
        <v>40.5</v>
      </c>
      <c r="C31" s="5">
        <v>40.5</v>
      </c>
      <c r="D31" s="5">
        <v>44.3</v>
      </c>
      <c r="E31" s="8">
        <v>24</v>
      </c>
      <c r="F31" s="9" t="s">
        <v>60</v>
      </c>
      <c r="G31" s="21">
        <f t="shared" ref="G31:H31" si="98">G30+"0:1"</f>
        <v>0.20763888888888885</v>
      </c>
      <c r="H31" s="21">
        <f t="shared" si="98"/>
        <v>0.24930555555555553</v>
      </c>
      <c r="I31" s="21"/>
      <c r="J31" s="21">
        <f>J30+"0:1"</f>
        <v>0.29097222222222213</v>
      </c>
      <c r="K31" s="21"/>
      <c r="L31" s="21" t="s">
        <v>167</v>
      </c>
      <c r="M31" s="21"/>
      <c r="N31" s="21" t="s">
        <v>167</v>
      </c>
      <c r="O31" s="21"/>
      <c r="P31" s="21" t="s">
        <v>167</v>
      </c>
      <c r="Q31" s="21">
        <f>Q30+"0:1"</f>
        <v>0.54097222222222208</v>
      </c>
      <c r="R31" s="21" t="s">
        <v>167</v>
      </c>
      <c r="S31" s="21"/>
      <c r="T31" s="21"/>
      <c r="U31" s="21">
        <f>U30+"0:1"</f>
        <v>0.62430555555555545</v>
      </c>
      <c r="V31" s="21"/>
      <c r="W31" s="21"/>
      <c r="X31" s="21" t="s">
        <v>167</v>
      </c>
      <c r="Y31" s="21"/>
      <c r="Z31" s="21">
        <f>Z30+"0:1"</f>
        <v>0.70763888888888871</v>
      </c>
      <c r="AA31" s="21"/>
      <c r="AB31" s="21" t="s">
        <v>167</v>
      </c>
      <c r="AC31" s="21"/>
      <c r="AD31" s="21">
        <f>AD30+"0:1"</f>
        <v>0.79097222222222208</v>
      </c>
      <c r="AE31" s="21" t="s">
        <v>167</v>
      </c>
      <c r="AF31" s="21" t="s">
        <v>167</v>
      </c>
      <c r="AG31" s="21"/>
      <c r="AJ31" s="21"/>
      <c r="AK31" s="21" t="s">
        <v>167</v>
      </c>
      <c r="AL31" s="21"/>
      <c r="AM31" s="21" t="s">
        <v>167</v>
      </c>
      <c r="AN31" s="21"/>
      <c r="AO31" s="21" t="s">
        <v>167</v>
      </c>
      <c r="AP31" s="21"/>
      <c r="AQ31" s="21"/>
      <c r="AR31" s="21" t="s">
        <v>167</v>
      </c>
      <c r="AS31" s="21"/>
    </row>
    <row r="32" spans="1:45" x14ac:dyDescent="0.2">
      <c r="A32" s="5">
        <v>40.5</v>
      </c>
      <c r="B32" s="5">
        <v>40.9</v>
      </c>
      <c r="C32" s="5">
        <v>40.9</v>
      </c>
      <c r="D32" s="5">
        <v>44.699999999999996</v>
      </c>
      <c r="E32" s="8">
        <v>25</v>
      </c>
      <c r="F32" s="9" t="s">
        <v>59</v>
      </c>
      <c r="G32" s="21" t="s">
        <v>167</v>
      </c>
      <c r="H32" s="21" t="s">
        <v>167</v>
      </c>
      <c r="I32" s="21"/>
      <c r="J32" s="21" t="s">
        <v>167</v>
      </c>
      <c r="K32" s="21"/>
      <c r="L32" s="21" t="s">
        <v>167</v>
      </c>
      <c r="M32" s="21"/>
      <c r="N32" s="21" t="s">
        <v>167</v>
      </c>
      <c r="O32" s="21"/>
      <c r="P32" s="21" t="s">
        <v>167</v>
      </c>
      <c r="Q32" s="21" t="s">
        <v>167</v>
      </c>
      <c r="R32" s="21" t="s">
        <v>167</v>
      </c>
      <c r="S32" s="21"/>
      <c r="T32" s="21"/>
      <c r="U32" s="21" t="s">
        <v>167</v>
      </c>
      <c r="V32" s="21"/>
      <c r="W32" s="21"/>
      <c r="X32" s="21" t="s">
        <v>167</v>
      </c>
      <c r="Y32" s="21"/>
      <c r="Z32" s="21" t="s">
        <v>167</v>
      </c>
      <c r="AA32" s="21"/>
      <c r="AB32" s="21" t="s">
        <v>167</v>
      </c>
      <c r="AC32" s="21"/>
      <c r="AD32" s="21" t="s">
        <v>167</v>
      </c>
      <c r="AE32" s="21" t="s">
        <v>167</v>
      </c>
      <c r="AF32" s="21" t="s">
        <v>167</v>
      </c>
      <c r="AG32" s="21"/>
      <c r="AJ32" s="21"/>
      <c r="AK32" s="21" t="s">
        <v>167</v>
      </c>
      <c r="AL32" s="21"/>
      <c r="AM32" s="21" t="s">
        <v>167</v>
      </c>
      <c r="AN32" s="21"/>
      <c r="AO32" s="21" t="s">
        <v>167</v>
      </c>
      <c r="AP32" s="21"/>
      <c r="AQ32" s="21"/>
      <c r="AR32" s="21" t="s">
        <v>167</v>
      </c>
      <c r="AS32" s="21"/>
    </row>
    <row r="33" spans="1:50" x14ac:dyDescent="0.2">
      <c r="A33" s="5" t="s">
        <v>16</v>
      </c>
      <c r="B33" s="5" t="s">
        <v>16</v>
      </c>
      <c r="C33" s="5">
        <v>42.5</v>
      </c>
      <c r="D33" s="5">
        <v>46.3</v>
      </c>
      <c r="E33" s="8">
        <v>26</v>
      </c>
      <c r="F33" s="9" t="s">
        <v>58</v>
      </c>
      <c r="G33" s="21">
        <f t="shared" ref="G33:H33" si="99">G31+"0:3"</f>
        <v>0.20972222222222217</v>
      </c>
      <c r="H33" s="21">
        <f t="shared" si="99"/>
        <v>0.25138888888888888</v>
      </c>
      <c r="I33" s="21"/>
      <c r="J33" s="21">
        <f>J31+"0:3"</f>
        <v>0.29305555555555546</v>
      </c>
      <c r="K33" s="21"/>
      <c r="L33" s="21" t="s">
        <v>16</v>
      </c>
      <c r="M33" s="21"/>
      <c r="N33" s="21" t="s">
        <v>16</v>
      </c>
      <c r="O33" s="21"/>
      <c r="P33" s="21" t="s">
        <v>16</v>
      </c>
      <c r="Q33" s="21">
        <f>Q31+"0:3"</f>
        <v>0.5430555555555554</v>
      </c>
      <c r="R33" s="21" t="s">
        <v>16</v>
      </c>
      <c r="S33" s="21"/>
      <c r="T33" s="21"/>
      <c r="U33" s="21">
        <f>U31+"0:3"</f>
        <v>0.62638888888888877</v>
      </c>
      <c r="V33" s="21"/>
      <c r="W33" s="21"/>
      <c r="X33" s="21" t="s">
        <v>16</v>
      </c>
      <c r="Y33" s="21"/>
      <c r="Z33" s="21">
        <f>Z31+"0:3"</f>
        <v>0.70972222222222203</v>
      </c>
      <c r="AA33" s="21"/>
      <c r="AB33" s="21" t="s">
        <v>16</v>
      </c>
      <c r="AC33" s="21"/>
      <c r="AD33" s="21">
        <f>AD31+"0:3"</f>
        <v>0.7930555555555554</v>
      </c>
      <c r="AE33" s="21" t="s">
        <v>16</v>
      </c>
      <c r="AF33" s="21" t="s">
        <v>16</v>
      </c>
      <c r="AG33" s="21"/>
      <c r="AJ33" s="21"/>
      <c r="AK33" s="21" t="s">
        <v>16</v>
      </c>
      <c r="AL33" s="21"/>
      <c r="AM33" s="21" t="s">
        <v>16</v>
      </c>
      <c r="AN33" s="21"/>
      <c r="AO33" s="21" t="s">
        <v>16</v>
      </c>
      <c r="AP33" s="21"/>
      <c r="AQ33" s="21"/>
      <c r="AR33" s="21" t="s">
        <v>16</v>
      </c>
      <c r="AS33" s="21"/>
    </row>
    <row r="34" spans="1:50" x14ac:dyDescent="0.2">
      <c r="A34" s="5" t="s">
        <v>16</v>
      </c>
      <c r="B34" s="5" t="s">
        <v>16</v>
      </c>
      <c r="C34" s="5">
        <v>45.8</v>
      </c>
      <c r="D34" s="5">
        <v>49.599999999999994</v>
      </c>
      <c r="E34" s="8">
        <v>27</v>
      </c>
      <c r="F34" s="9" t="s">
        <v>57</v>
      </c>
      <c r="G34" s="21">
        <f t="shared" ref="G34:H34" si="100">G33+"0:4"</f>
        <v>0.21249999999999994</v>
      </c>
      <c r="H34" s="21">
        <f t="shared" si="100"/>
        <v>0.25416666666666665</v>
      </c>
      <c r="I34" s="21"/>
      <c r="J34" s="21">
        <f>J33+"0:4"</f>
        <v>0.29583333333333323</v>
      </c>
      <c r="K34" s="21"/>
      <c r="L34" s="21" t="s">
        <v>16</v>
      </c>
      <c r="M34" s="21"/>
      <c r="N34" s="21" t="s">
        <v>16</v>
      </c>
      <c r="O34" s="21"/>
      <c r="P34" s="21" t="s">
        <v>16</v>
      </c>
      <c r="Q34" s="21">
        <f>Q33+"0:4"</f>
        <v>0.54583333333333317</v>
      </c>
      <c r="R34" s="21" t="s">
        <v>16</v>
      </c>
      <c r="S34" s="21"/>
      <c r="T34" s="21"/>
      <c r="U34" s="21">
        <f>U33+"0:4"</f>
        <v>0.62916666666666654</v>
      </c>
      <c r="V34" s="21"/>
      <c r="W34" s="21"/>
      <c r="X34" s="21" t="s">
        <v>16</v>
      </c>
      <c r="Y34" s="21"/>
      <c r="Z34" s="21">
        <f>Z33+"0:4"</f>
        <v>0.7124999999999998</v>
      </c>
      <c r="AA34" s="21"/>
      <c r="AB34" s="21" t="s">
        <v>16</v>
      </c>
      <c r="AC34" s="21"/>
      <c r="AD34" s="21">
        <f>AD33+"0:4"</f>
        <v>0.79583333333333317</v>
      </c>
      <c r="AE34" s="21" t="s">
        <v>16</v>
      </c>
      <c r="AF34" s="21" t="s">
        <v>16</v>
      </c>
      <c r="AG34" s="21"/>
      <c r="AJ34" s="21"/>
      <c r="AK34" s="21" t="s">
        <v>16</v>
      </c>
      <c r="AL34" s="21"/>
      <c r="AM34" s="21" t="s">
        <v>16</v>
      </c>
      <c r="AN34" s="21"/>
      <c r="AO34" s="21" t="s">
        <v>16</v>
      </c>
      <c r="AP34" s="21"/>
      <c r="AQ34" s="21"/>
      <c r="AR34" s="21" t="s">
        <v>16</v>
      </c>
      <c r="AS34" s="21"/>
    </row>
    <row r="35" spans="1:50" x14ac:dyDescent="0.2">
      <c r="A35" s="5">
        <v>44.2</v>
      </c>
      <c r="B35" s="5">
        <v>44.6</v>
      </c>
      <c r="C35" s="5">
        <v>46.1</v>
      </c>
      <c r="D35" s="5">
        <v>49.9</v>
      </c>
      <c r="E35" s="8">
        <v>28</v>
      </c>
      <c r="F35" s="9" t="s">
        <v>56</v>
      </c>
      <c r="G35" s="21">
        <f t="shared" ref="G35:H35" si="101">G34+"0:1"</f>
        <v>0.21319444444444438</v>
      </c>
      <c r="H35" s="21">
        <f t="shared" si="101"/>
        <v>0.25486111111111109</v>
      </c>
      <c r="I35" s="21"/>
      <c r="J35" s="21">
        <f>J34+"0:1"</f>
        <v>0.29652777777777767</v>
      </c>
      <c r="K35" s="21"/>
      <c r="L35" s="21">
        <f>L30+"0:6"</f>
        <v>0.33611111111111103</v>
      </c>
      <c r="M35" s="21"/>
      <c r="N35" s="21">
        <f>N30+"0:6"</f>
        <v>0.41944444444444434</v>
      </c>
      <c r="O35" s="21"/>
      <c r="P35" s="21">
        <f>P30+"0:6"</f>
        <v>0.50277777777777766</v>
      </c>
      <c r="Q35" s="21">
        <f>Q34+"0:1"</f>
        <v>0.54652777777777761</v>
      </c>
      <c r="R35" s="21">
        <f>R30+"0:6"</f>
        <v>0.58611111111111092</v>
      </c>
      <c r="S35" s="21"/>
      <c r="T35" s="21"/>
      <c r="U35" s="21">
        <f>U34+"0:1"</f>
        <v>0.62986111111111098</v>
      </c>
      <c r="V35" s="21"/>
      <c r="W35" s="21"/>
      <c r="X35" s="21">
        <f>X30+"0:6"</f>
        <v>0.66944444444444429</v>
      </c>
      <c r="Y35" s="21"/>
      <c r="Z35" s="21">
        <f>Z34+"0:1"</f>
        <v>0.71319444444444424</v>
      </c>
      <c r="AA35" s="21"/>
      <c r="AB35" s="21">
        <f>AB30+"0:6"</f>
        <v>0.75277777777777766</v>
      </c>
      <c r="AC35" s="21"/>
      <c r="AD35" s="21">
        <f>AD34+"0:1"</f>
        <v>0.79652777777777761</v>
      </c>
      <c r="AE35" s="21">
        <f>AE30+"0:6"</f>
        <v>0.83611111111111092</v>
      </c>
      <c r="AF35" s="21">
        <f>AF30+"0:6"</f>
        <v>0.91944444444444429</v>
      </c>
      <c r="AG35" s="21"/>
      <c r="AJ35" s="21"/>
      <c r="AK35" s="21">
        <f>AK30+"0:6"</f>
        <v>0.41944444444444434</v>
      </c>
      <c r="AL35" s="21"/>
      <c r="AM35" s="21">
        <f>AM30+"0:6"</f>
        <v>0.58611111111111092</v>
      </c>
      <c r="AN35" s="21"/>
      <c r="AO35" s="21">
        <f>AO30+"0:6"</f>
        <v>0.75277777777777766</v>
      </c>
      <c r="AP35" s="21"/>
      <c r="AQ35" s="21"/>
      <c r="AR35" s="21">
        <f>AR30+"0:6"</f>
        <v>0.91944444444444429</v>
      </c>
      <c r="AS35" s="21"/>
    </row>
    <row r="36" spans="1:50" x14ac:dyDescent="0.2">
      <c r="A36" s="5">
        <v>47</v>
      </c>
      <c r="B36" s="5">
        <v>47.4</v>
      </c>
      <c r="C36" s="5">
        <v>48.9</v>
      </c>
      <c r="D36" s="5">
        <v>52.699999999999996</v>
      </c>
      <c r="E36" s="8">
        <v>29</v>
      </c>
      <c r="F36" s="7" t="s">
        <v>55</v>
      </c>
      <c r="G36" s="6">
        <f t="shared" ref="G36:H36" si="102">G35+"0:4"</f>
        <v>0.21597222222222215</v>
      </c>
      <c r="H36" s="6">
        <f t="shared" si="102"/>
        <v>0.25763888888888886</v>
      </c>
      <c r="I36" s="6"/>
      <c r="J36" s="6">
        <f>J35+"0:4"</f>
        <v>0.29930555555555544</v>
      </c>
      <c r="K36" s="6"/>
      <c r="L36" s="6">
        <f>L35+"0:4"</f>
        <v>0.3388888888888888</v>
      </c>
      <c r="M36" s="6"/>
      <c r="N36" s="6">
        <f>N35+"0:4"</f>
        <v>0.42222222222222211</v>
      </c>
      <c r="O36" s="6"/>
      <c r="P36" s="6">
        <f>P35+"0:4"</f>
        <v>0.50555555555555542</v>
      </c>
      <c r="Q36" s="6">
        <f>Q35+"0:4"</f>
        <v>0.54930555555555538</v>
      </c>
      <c r="R36" s="6">
        <f>R35+"0:4"</f>
        <v>0.58888888888888868</v>
      </c>
      <c r="S36" s="6"/>
      <c r="T36" s="6"/>
      <c r="U36" s="6">
        <f>U35+"0:4"</f>
        <v>0.63263888888888875</v>
      </c>
      <c r="V36" s="6"/>
      <c r="W36" s="6"/>
      <c r="X36" s="6">
        <f>X35+"0:4"</f>
        <v>0.67222222222222205</v>
      </c>
      <c r="Y36" s="6"/>
      <c r="Z36" s="6">
        <f>Z35+"0:4"</f>
        <v>0.71597222222222201</v>
      </c>
      <c r="AA36" s="6"/>
      <c r="AB36" s="6">
        <f>AB35+"0:4"</f>
        <v>0.75555555555555542</v>
      </c>
      <c r="AC36" s="6"/>
      <c r="AD36" s="6">
        <f>AD35+"0:4"</f>
        <v>0.79930555555555538</v>
      </c>
      <c r="AE36" s="6">
        <f>AE35+"0:4"</f>
        <v>0.83888888888888868</v>
      </c>
      <c r="AF36" s="6">
        <f>AF35+"0:4"</f>
        <v>0.92222222222222205</v>
      </c>
      <c r="AG36" s="6"/>
      <c r="AJ36" s="6"/>
      <c r="AK36" s="6">
        <f>AK35+"0:4"</f>
        <v>0.42222222222222211</v>
      </c>
      <c r="AL36" s="6"/>
      <c r="AM36" s="6">
        <f>AM35+"0:4"</f>
        <v>0.58888888888888868</v>
      </c>
      <c r="AN36" s="6"/>
      <c r="AO36" s="6">
        <f>AO35+"0:4"</f>
        <v>0.75555555555555542</v>
      </c>
      <c r="AP36" s="6"/>
      <c r="AQ36" s="6"/>
      <c r="AR36" s="6">
        <f>AR35+"0:4"</f>
        <v>0.92222222222222205</v>
      </c>
      <c r="AS36" s="6"/>
    </row>
    <row r="37" spans="1:50" x14ac:dyDescent="0.2">
      <c r="A37" s="5"/>
      <c r="B37" s="5"/>
      <c r="C37" s="8"/>
      <c r="J37" s="5"/>
      <c r="K37" s="5"/>
      <c r="L37" s="5"/>
      <c r="M37" s="5"/>
      <c r="N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Q37" s="4"/>
      <c r="AR37" s="4"/>
    </row>
    <row r="38" spans="1:50" x14ac:dyDescent="0.2">
      <c r="C38" s="8"/>
    </row>
    <row r="39" spans="1:50" x14ac:dyDescent="0.2">
      <c r="C39" s="8"/>
      <c r="I39" s="19" t="s">
        <v>34</v>
      </c>
      <c r="J39" s="19"/>
      <c r="AJ39" s="19" t="s">
        <v>147</v>
      </c>
      <c r="AK39" s="19"/>
      <c r="AL39" s="8"/>
      <c r="AM39" s="8"/>
      <c r="AN39" s="8"/>
      <c r="AO39" s="8"/>
      <c r="AP39" s="8"/>
      <c r="AQ39" s="8"/>
      <c r="AR39" s="8"/>
    </row>
    <row r="40" spans="1:50" x14ac:dyDescent="0.2">
      <c r="C40" s="67"/>
      <c r="F40" s="18" t="s">
        <v>32</v>
      </c>
      <c r="AL40" s="12"/>
      <c r="AM40" s="12"/>
      <c r="AN40" s="12"/>
      <c r="AO40" s="12"/>
      <c r="AP40" s="12"/>
      <c r="AQ40" s="12"/>
      <c r="AR40" s="12"/>
      <c r="AS40" s="12"/>
    </row>
    <row r="41" spans="1:50" x14ac:dyDescent="0.2">
      <c r="A41" s="5"/>
      <c r="B41" s="5"/>
      <c r="C41" s="67"/>
      <c r="F41" s="16" t="s">
        <v>31</v>
      </c>
      <c r="G41" s="15">
        <v>2</v>
      </c>
      <c r="H41" s="15">
        <v>4</v>
      </c>
      <c r="I41" s="15">
        <v>6</v>
      </c>
      <c r="J41" s="15">
        <v>8</v>
      </c>
      <c r="K41" s="15">
        <v>10</v>
      </c>
      <c r="L41" s="15">
        <v>12</v>
      </c>
      <c r="M41" s="15">
        <v>14</v>
      </c>
      <c r="N41" s="15">
        <v>16</v>
      </c>
      <c r="O41" s="15">
        <v>18</v>
      </c>
      <c r="P41" s="15">
        <v>20</v>
      </c>
      <c r="Q41" s="15">
        <v>22</v>
      </c>
      <c r="R41" s="15">
        <v>24</v>
      </c>
      <c r="S41" s="15">
        <v>26</v>
      </c>
      <c r="T41" s="15">
        <v>28</v>
      </c>
      <c r="U41" s="15">
        <v>30</v>
      </c>
      <c r="V41" s="15">
        <v>32</v>
      </c>
      <c r="W41" s="15">
        <v>34</v>
      </c>
      <c r="X41" s="15">
        <v>36</v>
      </c>
      <c r="Y41" s="15">
        <v>38</v>
      </c>
      <c r="Z41" s="15">
        <v>40</v>
      </c>
      <c r="AA41" s="15">
        <v>42</v>
      </c>
      <c r="AB41" s="15">
        <v>44</v>
      </c>
      <c r="AC41" s="15">
        <v>46</v>
      </c>
      <c r="AD41" s="15">
        <v>48</v>
      </c>
      <c r="AE41" s="15">
        <v>50</v>
      </c>
      <c r="AJ41" s="15">
        <v>102</v>
      </c>
      <c r="AK41" s="15">
        <v>104</v>
      </c>
      <c r="AL41" s="15">
        <v>106</v>
      </c>
      <c r="AM41" s="15">
        <v>108</v>
      </c>
      <c r="AN41" s="15">
        <v>110</v>
      </c>
      <c r="AO41" s="15">
        <v>112</v>
      </c>
      <c r="AP41" s="15">
        <v>114</v>
      </c>
      <c r="AQ41" s="15">
        <v>116</v>
      </c>
      <c r="AR41" s="15">
        <v>118</v>
      </c>
      <c r="AS41" s="15">
        <v>120</v>
      </c>
    </row>
    <row r="42" spans="1:50" x14ac:dyDescent="0.2">
      <c r="A42" s="5"/>
      <c r="B42" s="5"/>
      <c r="C42" s="67"/>
      <c r="F42" s="16" t="s">
        <v>30</v>
      </c>
      <c r="G42" s="13" t="s">
        <v>29</v>
      </c>
      <c r="H42" s="13" t="s">
        <v>29</v>
      </c>
      <c r="I42" s="13" t="s">
        <v>29</v>
      </c>
      <c r="J42" s="13" t="s">
        <v>29</v>
      </c>
      <c r="K42" s="13" t="s">
        <v>29</v>
      </c>
      <c r="L42" s="13" t="s">
        <v>29</v>
      </c>
      <c r="M42" s="13" t="s">
        <v>29</v>
      </c>
      <c r="N42" s="13" t="s">
        <v>29</v>
      </c>
      <c r="O42" s="13" t="s">
        <v>29</v>
      </c>
      <c r="P42" s="13" t="s">
        <v>29</v>
      </c>
      <c r="Q42" s="13" t="s">
        <v>29</v>
      </c>
      <c r="R42" s="13" t="s">
        <v>29</v>
      </c>
      <c r="S42" s="13" t="s">
        <v>29</v>
      </c>
      <c r="T42" s="13" t="s">
        <v>29</v>
      </c>
      <c r="U42" s="13" t="s">
        <v>29</v>
      </c>
      <c r="V42" s="13" t="s">
        <v>29</v>
      </c>
      <c r="W42" s="13" t="s">
        <v>29</v>
      </c>
      <c r="X42" s="13" t="s">
        <v>29</v>
      </c>
      <c r="Y42" s="13" t="s">
        <v>29</v>
      </c>
      <c r="Z42" s="13" t="s">
        <v>29</v>
      </c>
      <c r="AA42" s="13" t="s">
        <v>29</v>
      </c>
      <c r="AB42" s="13" t="s">
        <v>29</v>
      </c>
      <c r="AC42" s="13" t="s">
        <v>29</v>
      </c>
      <c r="AD42" s="13" t="s">
        <v>29</v>
      </c>
      <c r="AE42" s="13" t="s">
        <v>29</v>
      </c>
      <c r="AJ42" s="13" t="s">
        <v>28</v>
      </c>
      <c r="AK42" s="13" t="s">
        <v>28</v>
      </c>
      <c r="AL42" s="13" t="s">
        <v>28</v>
      </c>
      <c r="AM42" s="13" t="s">
        <v>28</v>
      </c>
      <c r="AN42" s="13" t="s">
        <v>28</v>
      </c>
      <c r="AO42" s="13" t="s">
        <v>28</v>
      </c>
      <c r="AP42" s="13" t="s">
        <v>28</v>
      </c>
      <c r="AQ42" s="13" t="s">
        <v>76</v>
      </c>
      <c r="AR42" s="13" t="s">
        <v>28</v>
      </c>
      <c r="AS42" s="13" t="s">
        <v>28</v>
      </c>
    </row>
    <row r="43" spans="1:50" x14ac:dyDescent="0.2">
      <c r="A43" s="5"/>
      <c r="B43" s="5" t="s">
        <v>27</v>
      </c>
      <c r="C43" s="5" t="s">
        <v>27</v>
      </c>
      <c r="D43" s="5" t="s">
        <v>27</v>
      </c>
      <c r="E43" s="8" t="s">
        <v>26</v>
      </c>
      <c r="F43" s="16" t="s">
        <v>25</v>
      </c>
      <c r="G43" s="13"/>
      <c r="H43" s="55"/>
      <c r="I43" s="13"/>
      <c r="J43" s="13"/>
      <c r="K43" s="55">
        <v>10</v>
      </c>
      <c r="L43" s="13"/>
      <c r="M43" s="55"/>
      <c r="N43" s="55">
        <v>10</v>
      </c>
      <c r="O43" s="55">
        <v>10</v>
      </c>
      <c r="P43" s="13"/>
      <c r="Q43" s="13"/>
      <c r="R43" s="13"/>
      <c r="S43" s="13"/>
      <c r="T43" s="13"/>
      <c r="U43" s="13"/>
      <c r="V43" s="13"/>
      <c r="W43" s="55">
        <v>10</v>
      </c>
      <c r="X43" s="13"/>
      <c r="Y43" s="13"/>
      <c r="Z43" s="13"/>
      <c r="AA43" s="13"/>
      <c r="AB43" s="13"/>
      <c r="AC43" s="13"/>
      <c r="AD43" s="13"/>
      <c r="AE43" s="13"/>
      <c r="AJ43" s="25"/>
      <c r="AK43" s="25"/>
      <c r="AL43" s="25"/>
      <c r="AM43" s="25"/>
      <c r="AN43" s="25"/>
      <c r="AO43" s="25"/>
      <c r="AP43" s="25"/>
      <c r="AQ43" s="25"/>
      <c r="AR43" s="25"/>
      <c r="AS43" s="25"/>
    </row>
    <row r="44" spans="1:50" x14ac:dyDescent="0.2">
      <c r="A44" s="5">
        <v>0</v>
      </c>
      <c r="B44" s="5">
        <v>0</v>
      </c>
      <c r="C44" s="5">
        <v>0</v>
      </c>
      <c r="D44" s="5">
        <v>0</v>
      </c>
      <c r="E44" s="8">
        <v>29</v>
      </c>
      <c r="F44" s="10" t="s">
        <v>55</v>
      </c>
      <c r="G44" s="106"/>
      <c r="H44" s="106">
        <v>0.17847222222222223</v>
      </c>
      <c r="I44" s="106">
        <v>0.19930555555555554</v>
      </c>
      <c r="J44" s="106"/>
      <c r="K44" s="106"/>
      <c r="L44" s="106">
        <v>0.24305555555555555</v>
      </c>
      <c r="M44" s="106"/>
      <c r="N44" s="106"/>
      <c r="O44" s="106">
        <v>0.2673611111111111</v>
      </c>
      <c r="P44" s="106">
        <v>0.28958333333333336</v>
      </c>
      <c r="Q44" s="106">
        <v>0.3263888888888889</v>
      </c>
      <c r="R44" s="106"/>
      <c r="S44" s="106">
        <v>0.40972222222222227</v>
      </c>
      <c r="T44" s="106"/>
      <c r="U44" s="106">
        <v>0.49305555555555558</v>
      </c>
      <c r="V44" s="106">
        <v>0.53263888888888888</v>
      </c>
      <c r="W44" s="106"/>
      <c r="X44" s="106">
        <v>0.57638888888888895</v>
      </c>
      <c r="Y44" s="106"/>
      <c r="Z44" s="106">
        <v>0.61597222222222225</v>
      </c>
      <c r="AA44" s="106"/>
      <c r="AB44" s="106">
        <v>0.65972222222222221</v>
      </c>
      <c r="AC44" s="106">
        <v>0.69930555555555562</v>
      </c>
      <c r="AD44" s="106">
        <v>0.74305555555555547</v>
      </c>
      <c r="AE44" s="106">
        <v>0.82777777777777783</v>
      </c>
      <c r="AJ44" s="106"/>
      <c r="AK44" s="106">
        <v>0.24305555555555555</v>
      </c>
      <c r="AL44" s="106"/>
      <c r="AM44" s="106">
        <v>0.40972222222222227</v>
      </c>
      <c r="AN44" s="106"/>
      <c r="AO44" s="106">
        <v>0.57638888888888895</v>
      </c>
      <c r="AP44" s="106"/>
      <c r="AQ44" s="106"/>
      <c r="AR44" s="106">
        <v>0.74305555555555547</v>
      </c>
      <c r="AS44" s="106"/>
    </row>
    <row r="45" spans="1:50" x14ac:dyDescent="0.2">
      <c r="A45" s="5">
        <v>2.8000000000000007</v>
      </c>
      <c r="B45" s="5">
        <v>2.8000000000000007</v>
      </c>
      <c r="C45" s="5">
        <v>2.7999999999999972</v>
      </c>
      <c r="D45" s="5">
        <v>2.7999999999999972</v>
      </c>
      <c r="E45" s="8">
        <v>28</v>
      </c>
      <c r="F45" s="9" t="s">
        <v>56</v>
      </c>
      <c r="G45" s="106"/>
      <c r="H45" s="106">
        <f>H44+"0:4"</f>
        <v>0.18124999999999999</v>
      </c>
      <c r="I45" s="106">
        <f>I44+"0:4"</f>
        <v>0.20208333333333331</v>
      </c>
      <c r="J45" s="106"/>
      <c r="K45" s="106"/>
      <c r="L45" s="106">
        <f>L44+"0:4"</f>
        <v>0.24583333333333332</v>
      </c>
      <c r="M45" s="106"/>
      <c r="N45" s="106"/>
      <c r="O45" s="106">
        <f>O44+"0:4"</f>
        <v>0.27013888888888887</v>
      </c>
      <c r="P45" s="106">
        <f>P44+"0:4"</f>
        <v>0.29236111111111113</v>
      </c>
      <c r="Q45" s="106">
        <f>Q44+"0:4"</f>
        <v>0.32916666666666666</v>
      </c>
      <c r="R45" s="106"/>
      <c r="S45" s="106">
        <f>S44+"0:4"</f>
        <v>0.41250000000000003</v>
      </c>
      <c r="T45" s="106"/>
      <c r="U45" s="106">
        <f>U44+"0:4"</f>
        <v>0.49583333333333335</v>
      </c>
      <c r="V45" s="106">
        <f>V44+"0:4"</f>
        <v>0.53541666666666665</v>
      </c>
      <c r="W45" s="106"/>
      <c r="X45" s="106">
        <f>X44+"0:4"</f>
        <v>0.57916666666666672</v>
      </c>
      <c r="Y45" s="106"/>
      <c r="Z45" s="106">
        <f>Z44+"0:4"</f>
        <v>0.61875000000000002</v>
      </c>
      <c r="AA45" s="106"/>
      <c r="AB45" s="106">
        <f>AB44+"0:4"</f>
        <v>0.66249999999999998</v>
      </c>
      <c r="AC45" s="106">
        <f>AC44+"0:4"</f>
        <v>0.70208333333333339</v>
      </c>
      <c r="AD45" s="106">
        <f>AD44+"0:4"</f>
        <v>0.74583333333333324</v>
      </c>
      <c r="AE45" s="106">
        <f>AE44+"0:4"</f>
        <v>0.8305555555555556</v>
      </c>
      <c r="AJ45" s="21"/>
      <c r="AK45" s="106">
        <f>AK44+"0:4"</f>
        <v>0.24583333333333332</v>
      </c>
      <c r="AL45" s="21"/>
      <c r="AM45" s="106">
        <f>AM44+"0:4"</f>
        <v>0.41250000000000003</v>
      </c>
      <c r="AN45" s="106"/>
      <c r="AO45" s="106">
        <f>AO44+"0:4"</f>
        <v>0.57916666666666672</v>
      </c>
      <c r="AP45" s="21"/>
      <c r="AQ45" s="106"/>
      <c r="AR45" s="106">
        <f>AR44+"0:4"</f>
        <v>0.74583333333333324</v>
      </c>
      <c r="AS45" s="21"/>
      <c r="AW45" s="4"/>
      <c r="AX45" s="4"/>
    </row>
    <row r="46" spans="1:50" x14ac:dyDescent="0.2">
      <c r="A46" s="5" t="s">
        <v>16</v>
      </c>
      <c r="B46" s="5" t="s">
        <v>16</v>
      </c>
      <c r="C46" s="5">
        <v>3.0999999999999979</v>
      </c>
      <c r="D46" s="5">
        <v>3.0999999999999979</v>
      </c>
      <c r="E46" s="8">
        <v>27</v>
      </c>
      <c r="F46" s="9" t="s">
        <v>57</v>
      </c>
      <c r="G46" s="21"/>
      <c r="H46" s="21">
        <f>H45+"0:1"</f>
        <v>0.18194444444444444</v>
      </c>
      <c r="I46" s="21">
        <f>I45+"0:1"</f>
        <v>0.20277777777777775</v>
      </c>
      <c r="J46" s="21"/>
      <c r="K46" s="21"/>
      <c r="L46" s="21" t="s">
        <v>16</v>
      </c>
      <c r="M46" s="21"/>
      <c r="N46" s="21"/>
      <c r="O46" s="21" t="s">
        <v>16</v>
      </c>
      <c r="P46" s="21">
        <f>P45+"0:1"</f>
        <v>0.29305555555555557</v>
      </c>
      <c r="Q46" s="21" t="s">
        <v>16</v>
      </c>
      <c r="R46" s="21"/>
      <c r="S46" s="21" t="s">
        <v>16</v>
      </c>
      <c r="T46" s="21"/>
      <c r="U46" s="21" t="s">
        <v>16</v>
      </c>
      <c r="V46" s="21">
        <f>V45+"0:1"</f>
        <v>0.53611111111111109</v>
      </c>
      <c r="W46" s="21"/>
      <c r="X46" s="21" t="s">
        <v>16</v>
      </c>
      <c r="Y46" s="21"/>
      <c r="Z46" s="21">
        <f>Z45+"0:1"</f>
        <v>0.61944444444444446</v>
      </c>
      <c r="AA46" s="21"/>
      <c r="AB46" s="21" t="s">
        <v>16</v>
      </c>
      <c r="AC46" s="21">
        <f>AC45+"0:1"</f>
        <v>0.70277777777777783</v>
      </c>
      <c r="AD46" s="21" t="s">
        <v>16</v>
      </c>
      <c r="AE46" s="21">
        <f>AE45+"0:1"</f>
        <v>0.83125000000000004</v>
      </c>
      <c r="AJ46" s="21"/>
      <c r="AK46" s="21" t="s">
        <v>16</v>
      </c>
      <c r="AL46" s="21"/>
      <c r="AM46" s="21" t="s">
        <v>16</v>
      </c>
      <c r="AN46" s="21"/>
      <c r="AO46" s="21" t="s">
        <v>16</v>
      </c>
      <c r="AP46" s="21"/>
      <c r="AQ46" s="21"/>
      <c r="AR46" s="21" t="s">
        <v>16</v>
      </c>
      <c r="AS46" s="21"/>
      <c r="AW46" s="4"/>
      <c r="AX46" s="4"/>
    </row>
    <row r="47" spans="1:50" x14ac:dyDescent="0.2">
      <c r="A47" s="5" t="s">
        <v>16</v>
      </c>
      <c r="B47" s="5" t="s">
        <v>16</v>
      </c>
      <c r="C47" s="5">
        <v>6.3999999999999986</v>
      </c>
      <c r="D47" s="5">
        <v>6.3999999999999986</v>
      </c>
      <c r="E47" s="8">
        <v>26</v>
      </c>
      <c r="F47" s="9" t="s">
        <v>58</v>
      </c>
      <c r="G47" s="21"/>
      <c r="H47" s="21">
        <f>H46+"0:4"</f>
        <v>0.1847222222222222</v>
      </c>
      <c r="I47" s="21">
        <f>I46+"0:4"</f>
        <v>0.20555555555555552</v>
      </c>
      <c r="J47" s="21"/>
      <c r="K47" s="21"/>
      <c r="L47" s="21" t="s">
        <v>16</v>
      </c>
      <c r="M47" s="21"/>
      <c r="N47" s="21"/>
      <c r="O47" s="21" t="s">
        <v>16</v>
      </c>
      <c r="P47" s="21">
        <f>P46+"0:5"</f>
        <v>0.29652777777777778</v>
      </c>
      <c r="Q47" s="21" t="s">
        <v>16</v>
      </c>
      <c r="R47" s="21"/>
      <c r="S47" s="21" t="s">
        <v>16</v>
      </c>
      <c r="T47" s="21"/>
      <c r="U47" s="21" t="s">
        <v>16</v>
      </c>
      <c r="V47" s="21">
        <f>V46+"0:4"</f>
        <v>0.53888888888888886</v>
      </c>
      <c r="W47" s="21"/>
      <c r="X47" s="21" t="s">
        <v>16</v>
      </c>
      <c r="Y47" s="21"/>
      <c r="Z47" s="21">
        <f>Z46+"0:4"</f>
        <v>0.62222222222222223</v>
      </c>
      <c r="AA47" s="21"/>
      <c r="AB47" s="21" t="s">
        <v>16</v>
      </c>
      <c r="AC47" s="21">
        <f>AC46+"0:4"</f>
        <v>0.7055555555555556</v>
      </c>
      <c r="AD47" s="21" t="s">
        <v>16</v>
      </c>
      <c r="AE47" s="21">
        <f>AE46+"0:4"</f>
        <v>0.83402777777777781</v>
      </c>
      <c r="AJ47" s="21"/>
      <c r="AK47" s="21" t="s">
        <v>16</v>
      </c>
      <c r="AL47" s="21"/>
      <c r="AM47" s="21" t="s">
        <v>16</v>
      </c>
      <c r="AN47" s="21"/>
      <c r="AO47" s="21" t="s">
        <v>16</v>
      </c>
      <c r="AP47" s="21"/>
      <c r="AQ47" s="21"/>
      <c r="AR47" s="21" t="s">
        <v>16</v>
      </c>
      <c r="AS47" s="21"/>
      <c r="AW47" s="4"/>
      <c r="AX47" s="4"/>
    </row>
    <row r="48" spans="1:50" x14ac:dyDescent="0.2">
      <c r="A48" s="5">
        <v>6.5</v>
      </c>
      <c r="B48" s="5">
        <v>6.5</v>
      </c>
      <c r="C48" s="5">
        <v>8</v>
      </c>
      <c r="D48" s="5">
        <v>8</v>
      </c>
      <c r="E48" s="8">
        <v>25</v>
      </c>
      <c r="F48" s="9" t="s">
        <v>59</v>
      </c>
      <c r="G48" s="21"/>
      <c r="H48" s="21" t="s">
        <v>167</v>
      </c>
      <c r="I48" s="21" t="s">
        <v>167</v>
      </c>
      <c r="J48" s="21"/>
      <c r="K48" s="21"/>
      <c r="L48" s="21" t="s">
        <v>167</v>
      </c>
      <c r="M48" s="21"/>
      <c r="N48" s="21"/>
      <c r="O48" s="21" t="s">
        <v>167</v>
      </c>
      <c r="P48" s="21" t="s">
        <v>167</v>
      </c>
      <c r="Q48" s="21" t="s">
        <v>167</v>
      </c>
      <c r="R48" s="21"/>
      <c r="S48" s="21" t="s">
        <v>167</v>
      </c>
      <c r="T48" s="21"/>
      <c r="U48" s="21" t="s">
        <v>167</v>
      </c>
      <c r="V48" s="21" t="s">
        <v>167</v>
      </c>
      <c r="W48" s="21"/>
      <c r="X48" s="21" t="s">
        <v>167</v>
      </c>
      <c r="Y48" s="21"/>
      <c r="Z48" s="21" t="s">
        <v>167</v>
      </c>
      <c r="AA48" s="21"/>
      <c r="AB48" s="21" t="s">
        <v>167</v>
      </c>
      <c r="AC48" s="21" t="s">
        <v>167</v>
      </c>
      <c r="AD48" s="21" t="s">
        <v>167</v>
      </c>
      <c r="AE48" s="21" t="s">
        <v>167</v>
      </c>
      <c r="AJ48" s="21"/>
      <c r="AK48" s="21" t="s">
        <v>167</v>
      </c>
      <c r="AL48" s="21"/>
      <c r="AM48" s="21" t="s">
        <v>167</v>
      </c>
      <c r="AN48" s="21"/>
      <c r="AO48" s="21" t="s">
        <v>167</v>
      </c>
      <c r="AP48" s="21"/>
      <c r="AQ48" s="21"/>
      <c r="AR48" s="21" t="s">
        <v>167</v>
      </c>
      <c r="AS48" s="21"/>
      <c r="AW48" s="4"/>
      <c r="AX48" s="4"/>
    </row>
    <row r="49" spans="1:50" x14ac:dyDescent="0.2">
      <c r="A49" s="5">
        <v>6.8999999999999986</v>
      </c>
      <c r="B49" s="5">
        <v>6.8999999999999986</v>
      </c>
      <c r="C49" s="5">
        <v>8.3999999999999986</v>
      </c>
      <c r="D49" s="5">
        <v>8.3999999999999986</v>
      </c>
      <c r="E49" s="8">
        <v>24</v>
      </c>
      <c r="F49" s="9" t="s">
        <v>60</v>
      </c>
      <c r="G49" s="21"/>
      <c r="H49" s="21">
        <f>H47+"0:3"</f>
        <v>0.18680555555555553</v>
      </c>
      <c r="I49" s="21">
        <f>I47+"0:3"</f>
        <v>0.20763888888888885</v>
      </c>
      <c r="J49" s="21"/>
      <c r="K49" s="21"/>
      <c r="L49" s="21" t="s">
        <v>167</v>
      </c>
      <c r="M49" s="21"/>
      <c r="N49" s="21"/>
      <c r="O49" s="21" t="s">
        <v>167</v>
      </c>
      <c r="P49" s="21">
        <f>P47+"0:3"</f>
        <v>0.2986111111111111</v>
      </c>
      <c r="Q49" s="21" t="s">
        <v>167</v>
      </c>
      <c r="R49" s="21"/>
      <c r="S49" s="21" t="s">
        <v>167</v>
      </c>
      <c r="T49" s="21"/>
      <c r="U49" s="21" t="s">
        <v>167</v>
      </c>
      <c r="V49" s="21">
        <f>V47+"0:3"</f>
        <v>0.54097222222222219</v>
      </c>
      <c r="W49" s="21"/>
      <c r="X49" s="21" t="s">
        <v>167</v>
      </c>
      <c r="Y49" s="21"/>
      <c r="Z49" s="21">
        <f>Z47+"0:3"</f>
        <v>0.62430555555555556</v>
      </c>
      <c r="AA49" s="21"/>
      <c r="AB49" s="21" t="s">
        <v>167</v>
      </c>
      <c r="AC49" s="21">
        <f>AC47+"0:3"</f>
        <v>0.70763888888888893</v>
      </c>
      <c r="AD49" s="21" t="s">
        <v>167</v>
      </c>
      <c r="AE49" s="21">
        <f>AE47+"0:3"</f>
        <v>0.83611111111111114</v>
      </c>
      <c r="AJ49" s="21"/>
      <c r="AK49" s="21" t="s">
        <v>167</v>
      </c>
      <c r="AL49" s="21"/>
      <c r="AM49" s="21" t="s">
        <v>167</v>
      </c>
      <c r="AN49" s="21"/>
      <c r="AO49" s="21" t="s">
        <v>167</v>
      </c>
      <c r="AP49" s="21"/>
      <c r="AQ49" s="21"/>
      <c r="AR49" s="21" t="s">
        <v>167</v>
      </c>
      <c r="AS49" s="21"/>
      <c r="AW49" s="4"/>
      <c r="AX49" s="4"/>
    </row>
    <row r="50" spans="1:50" x14ac:dyDescent="0.2">
      <c r="A50" s="5">
        <v>7.6999999999999993</v>
      </c>
      <c r="B50" s="5">
        <v>7.6999999999999993</v>
      </c>
      <c r="C50" s="5">
        <v>9.1999999999999993</v>
      </c>
      <c r="D50" s="5">
        <v>9.1999999999999993</v>
      </c>
      <c r="E50" s="8">
        <v>23</v>
      </c>
      <c r="F50" s="9" t="s">
        <v>61</v>
      </c>
      <c r="G50" s="21"/>
      <c r="H50" s="21">
        <f>H49+"0:1"</f>
        <v>0.18749999999999997</v>
      </c>
      <c r="I50" s="21">
        <f>I49+"0:1"</f>
        <v>0.20833333333333329</v>
      </c>
      <c r="J50" s="21"/>
      <c r="K50" s="21"/>
      <c r="L50" s="21">
        <f>L45+"0:6"</f>
        <v>0.25</v>
      </c>
      <c r="M50" s="21"/>
      <c r="N50" s="21"/>
      <c r="O50" s="21">
        <f>O45+"0:6"</f>
        <v>0.27430555555555552</v>
      </c>
      <c r="P50" s="21">
        <f>P49+"0:2"</f>
        <v>0.3</v>
      </c>
      <c r="Q50" s="21">
        <f>Q45+"0:6"</f>
        <v>0.33333333333333331</v>
      </c>
      <c r="R50" s="21"/>
      <c r="S50" s="21">
        <f t="shared" ref="S50:U50" si="103">S45+"0:6"</f>
        <v>0.41666666666666669</v>
      </c>
      <c r="T50" s="21"/>
      <c r="U50" s="21">
        <f t="shared" si="103"/>
        <v>0.5</v>
      </c>
      <c r="V50" s="21">
        <f>V49+"0:1"</f>
        <v>0.54166666666666663</v>
      </c>
      <c r="W50" s="21"/>
      <c r="X50" s="21">
        <f>X45+"0:6"</f>
        <v>0.58333333333333337</v>
      </c>
      <c r="Y50" s="21"/>
      <c r="Z50" s="21">
        <f>Z49+"0:1"</f>
        <v>0.625</v>
      </c>
      <c r="AA50" s="21"/>
      <c r="AB50" s="21">
        <f>AB45+"0:6"</f>
        <v>0.66666666666666663</v>
      </c>
      <c r="AC50" s="21">
        <f>AC49+"0:1"</f>
        <v>0.70833333333333337</v>
      </c>
      <c r="AD50" s="21">
        <f t="shared" ref="AD50" si="104">AD45+"0:6"</f>
        <v>0.74999999999999989</v>
      </c>
      <c r="AE50" s="21">
        <f>AE49+"0:1"</f>
        <v>0.83680555555555558</v>
      </c>
      <c r="AJ50" s="21"/>
      <c r="AK50" s="21">
        <f t="shared" ref="AK50" si="105">AK45+"0:6"</f>
        <v>0.25</v>
      </c>
      <c r="AL50" s="21"/>
      <c r="AM50" s="21">
        <f t="shared" ref="AM50" si="106">AM45+"0:6"</f>
        <v>0.41666666666666669</v>
      </c>
      <c r="AN50" s="21"/>
      <c r="AO50" s="21">
        <f t="shared" ref="AO50" si="107">AO45+"0:6"</f>
        <v>0.58333333333333337</v>
      </c>
      <c r="AP50" s="21"/>
      <c r="AQ50" s="21"/>
      <c r="AR50" s="21">
        <f t="shared" ref="AR50" si="108">AR45+"0:6"</f>
        <v>0.74999999999999989</v>
      </c>
      <c r="AS50" s="21"/>
      <c r="AW50" s="4"/>
      <c r="AX50" s="4"/>
    </row>
    <row r="51" spans="1:50" x14ac:dyDescent="0.2">
      <c r="A51" s="5">
        <v>9.3000000000000007</v>
      </c>
      <c r="B51" s="5">
        <v>9.3000000000000007</v>
      </c>
      <c r="C51" s="5">
        <v>10.799999999999997</v>
      </c>
      <c r="D51" s="5">
        <v>10.799999999999997</v>
      </c>
      <c r="E51" s="8">
        <v>22</v>
      </c>
      <c r="F51" s="9" t="s">
        <v>62</v>
      </c>
      <c r="G51" s="21"/>
      <c r="H51" s="21">
        <f t="shared" ref="H51:I51" si="109">H50+"0:02"</f>
        <v>0.18888888888888886</v>
      </c>
      <c r="I51" s="21">
        <f t="shared" si="109"/>
        <v>0.20972222222222217</v>
      </c>
      <c r="J51" s="21"/>
      <c r="K51" s="21"/>
      <c r="L51" s="21">
        <f>L50+"0:02"</f>
        <v>0.25138888888888888</v>
      </c>
      <c r="M51" s="21"/>
      <c r="N51" s="21"/>
      <c r="O51" s="21">
        <f>O50+"0:02"</f>
        <v>0.27569444444444441</v>
      </c>
      <c r="P51" s="21">
        <f>P50+"0:02"</f>
        <v>0.30138888888888887</v>
      </c>
      <c r="Q51" s="21">
        <f>Q50+"0:02"</f>
        <v>0.3347222222222222</v>
      </c>
      <c r="R51" s="21"/>
      <c r="S51" s="21">
        <f t="shared" ref="S51:U51" si="110">S50+"0:02"</f>
        <v>0.41805555555555557</v>
      </c>
      <c r="T51" s="21"/>
      <c r="U51" s="21">
        <f t="shared" si="110"/>
        <v>0.50138888888888888</v>
      </c>
      <c r="V51" s="21">
        <f t="shared" ref="V51" si="111">V50+"0:02"</f>
        <v>0.54305555555555551</v>
      </c>
      <c r="W51" s="21"/>
      <c r="X51" s="21">
        <f>X50+"0:02"</f>
        <v>0.58472222222222225</v>
      </c>
      <c r="Y51" s="21"/>
      <c r="Z51" s="21">
        <f t="shared" ref="Z51" si="112">Z50+"0:02"</f>
        <v>0.62638888888888888</v>
      </c>
      <c r="AA51" s="21"/>
      <c r="AB51" s="21">
        <f>AB50+"0:02"</f>
        <v>0.66805555555555551</v>
      </c>
      <c r="AC51" s="21">
        <f>AC50+"0:02"</f>
        <v>0.70972222222222225</v>
      </c>
      <c r="AD51" s="21">
        <f t="shared" ref="AD51:AE51" si="113">AD50+"0:02"</f>
        <v>0.75138888888888877</v>
      </c>
      <c r="AE51" s="21">
        <f t="shared" si="113"/>
        <v>0.83819444444444446</v>
      </c>
      <c r="AJ51" s="21"/>
      <c r="AK51" s="21">
        <f t="shared" ref="AK51" si="114">AK50+"0:02"</f>
        <v>0.25138888888888888</v>
      </c>
      <c r="AL51" s="21"/>
      <c r="AM51" s="21">
        <f t="shared" ref="AM51" si="115">AM50+"0:02"</f>
        <v>0.41805555555555557</v>
      </c>
      <c r="AN51" s="21"/>
      <c r="AO51" s="21">
        <f t="shared" ref="AO51" si="116">AO50+"0:02"</f>
        <v>0.58472222222222225</v>
      </c>
      <c r="AP51" s="21"/>
      <c r="AQ51" s="21"/>
      <c r="AR51" s="21">
        <f t="shared" ref="AR51" si="117">AR50+"0:02"</f>
        <v>0.75138888888888877</v>
      </c>
      <c r="AS51" s="21"/>
      <c r="AW51" s="4"/>
      <c r="AX51" s="4"/>
    </row>
    <row r="52" spans="1:50" x14ac:dyDescent="0.2">
      <c r="A52" s="5">
        <v>12.8</v>
      </c>
      <c r="B52" s="5">
        <v>12.8</v>
      </c>
      <c r="C52" s="5">
        <v>14.299999999999997</v>
      </c>
      <c r="D52" s="5">
        <v>14.299999999999997</v>
      </c>
      <c r="E52" s="8">
        <v>21</v>
      </c>
      <c r="F52" s="9" t="s">
        <v>108</v>
      </c>
      <c r="G52" s="21"/>
      <c r="H52" s="21">
        <f t="shared" ref="H52:I54" si="118">H51+"0:04"</f>
        <v>0.19166666666666662</v>
      </c>
      <c r="I52" s="21">
        <f t="shared" si="118"/>
        <v>0.21249999999999994</v>
      </c>
      <c r="J52" s="21"/>
      <c r="K52" s="21"/>
      <c r="L52" s="21">
        <f>L51+"0:04"</f>
        <v>0.25416666666666665</v>
      </c>
      <c r="M52" s="21"/>
      <c r="N52" s="21"/>
      <c r="O52" s="21">
        <f>O51+"0:04"</f>
        <v>0.27847222222222218</v>
      </c>
      <c r="P52" s="21">
        <f>P51+"0:05"</f>
        <v>0.30486111111111108</v>
      </c>
      <c r="Q52" s="21">
        <f>Q51+"0:04"</f>
        <v>0.33749999999999997</v>
      </c>
      <c r="R52" s="21"/>
      <c r="S52" s="21">
        <f t="shared" ref="S52:U54" si="119">S51+"0:04"</f>
        <v>0.42083333333333334</v>
      </c>
      <c r="T52" s="21"/>
      <c r="U52" s="21">
        <f t="shared" si="119"/>
        <v>0.50416666666666665</v>
      </c>
      <c r="V52" s="21">
        <f t="shared" ref="V52" si="120">V51+"0:04"</f>
        <v>0.54583333333333328</v>
      </c>
      <c r="W52" s="21"/>
      <c r="X52" s="21">
        <f>X51+"0:04"</f>
        <v>0.58750000000000002</v>
      </c>
      <c r="Y52" s="21"/>
      <c r="Z52" s="21">
        <f t="shared" ref="Z52:Z54" si="121">Z51+"0:04"</f>
        <v>0.62916666666666665</v>
      </c>
      <c r="AA52" s="21"/>
      <c r="AB52" s="21">
        <f t="shared" ref="AB52:AC54" si="122">AB51+"0:04"</f>
        <v>0.67083333333333328</v>
      </c>
      <c r="AC52" s="21">
        <f t="shared" si="122"/>
        <v>0.71250000000000002</v>
      </c>
      <c r="AD52" s="21">
        <f t="shared" ref="AD52:AE54" si="123">AD51+"0:04"</f>
        <v>0.75416666666666654</v>
      </c>
      <c r="AE52" s="21">
        <f t="shared" si="123"/>
        <v>0.84097222222222223</v>
      </c>
      <c r="AJ52" s="21"/>
      <c r="AK52" s="21">
        <f t="shared" ref="AK52" si="124">AK51+"0:04"</f>
        <v>0.25416666666666665</v>
      </c>
      <c r="AL52" s="21"/>
      <c r="AM52" s="21">
        <f t="shared" ref="AM52" si="125">AM51+"0:04"</f>
        <v>0.42083333333333334</v>
      </c>
      <c r="AN52" s="21"/>
      <c r="AO52" s="21">
        <f t="shared" ref="AO52" si="126">AO51+"0:04"</f>
        <v>0.58750000000000002</v>
      </c>
      <c r="AP52" s="21"/>
      <c r="AQ52" s="21"/>
      <c r="AR52" s="21">
        <f t="shared" ref="AR52" si="127">AR51+"0:04"</f>
        <v>0.75416666666666654</v>
      </c>
      <c r="AS52" s="21"/>
      <c r="AW52" s="4"/>
      <c r="AX52" s="4"/>
    </row>
    <row r="53" spans="1:50" x14ac:dyDescent="0.2">
      <c r="A53" s="5">
        <v>15.900000000000002</v>
      </c>
      <c r="B53" s="5">
        <v>15.900000000000002</v>
      </c>
      <c r="C53" s="5">
        <v>17.399999999999999</v>
      </c>
      <c r="D53" s="5">
        <v>17.399999999999999</v>
      </c>
      <c r="E53" s="8">
        <v>20</v>
      </c>
      <c r="F53" s="9" t="s">
        <v>146</v>
      </c>
      <c r="G53" s="21"/>
      <c r="H53" s="21">
        <f t="shared" si="118"/>
        <v>0.19444444444444439</v>
      </c>
      <c r="I53" s="21">
        <f t="shared" si="118"/>
        <v>0.21527777777777771</v>
      </c>
      <c r="J53" s="21"/>
      <c r="K53" s="21"/>
      <c r="L53" s="21">
        <f>L52+"0:04"</f>
        <v>0.25694444444444442</v>
      </c>
      <c r="M53" s="21"/>
      <c r="N53" s="21"/>
      <c r="O53" s="21">
        <f>O52+"0:04"</f>
        <v>0.28124999999999994</v>
      </c>
      <c r="P53" s="21">
        <f>P52+"0:05"</f>
        <v>0.30833333333333329</v>
      </c>
      <c r="Q53" s="21">
        <f>Q52+"0:04"</f>
        <v>0.34027777777777773</v>
      </c>
      <c r="R53" s="21"/>
      <c r="S53" s="21">
        <f t="shared" si="119"/>
        <v>0.4236111111111111</v>
      </c>
      <c r="T53" s="21"/>
      <c r="U53" s="21">
        <f t="shared" si="119"/>
        <v>0.50694444444444442</v>
      </c>
      <c r="V53" s="21">
        <f t="shared" ref="V53" si="128">V52+"0:04"</f>
        <v>0.54861111111111105</v>
      </c>
      <c r="W53" s="21"/>
      <c r="X53" s="21">
        <f>X52+"0:04"</f>
        <v>0.59027777777777779</v>
      </c>
      <c r="Y53" s="21"/>
      <c r="Z53" s="21">
        <f t="shared" si="121"/>
        <v>0.63194444444444442</v>
      </c>
      <c r="AA53" s="21"/>
      <c r="AB53" s="21">
        <f t="shared" si="122"/>
        <v>0.67361111111111105</v>
      </c>
      <c r="AC53" s="21">
        <f t="shared" si="122"/>
        <v>0.71527777777777779</v>
      </c>
      <c r="AD53" s="21">
        <f t="shared" si="123"/>
        <v>0.75694444444444431</v>
      </c>
      <c r="AE53" s="21">
        <f t="shared" si="123"/>
        <v>0.84375</v>
      </c>
      <c r="AJ53" s="21"/>
      <c r="AK53" s="21">
        <f t="shared" ref="AK53" si="129">AK52+"0:04"</f>
        <v>0.25694444444444442</v>
      </c>
      <c r="AL53" s="21"/>
      <c r="AM53" s="21">
        <f t="shared" ref="AM53" si="130">AM52+"0:04"</f>
        <v>0.4236111111111111</v>
      </c>
      <c r="AN53" s="21"/>
      <c r="AO53" s="21">
        <f t="shared" ref="AO53" si="131">AO52+"0:04"</f>
        <v>0.59027777777777779</v>
      </c>
      <c r="AP53" s="21"/>
      <c r="AQ53" s="21"/>
      <c r="AR53" s="21">
        <f t="shared" ref="AR53" si="132">AR52+"0:04"</f>
        <v>0.75694444444444431</v>
      </c>
      <c r="AS53" s="21"/>
      <c r="AW53" s="4"/>
      <c r="AX53" s="4"/>
    </row>
    <row r="54" spans="1:50" x14ac:dyDescent="0.2">
      <c r="A54" s="5">
        <v>19.400000000000002</v>
      </c>
      <c r="B54" s="5">
        <v>19.400000000000002</v>
      </c>
      <c r="C54" s="5">
        <v>20.9</v>
      </c>
      <c r="D54" s="5">
        <v>20.9</v>
      </c>
      <c r="E54" s="8">
        <v>19</v>
      </c>
      <c r="F54" s="10" t="s">
        <v>85</v>
      </c>
      <c r="G54" s="21"/>
      <c r="H54" s="21">
        <f t="shared" si="118"/>
        <v>0.19722222222222216</v>
      </c>
      <c r="I54" s="21">
        <f t="shared" si="118"/>
        <v>0.21805555555555547</v>
      </c>
      <c r="J54" s="21"/>
      <c r="K54" s="21"/>
      <c r="L54" s="21">
        <f>L53+"0:04"</f>
        <v>0.25972222222222219</v>
      </c>
      <c r="M54" s="21"/>
      <c r="N54" s="21"/>
      <c r="O54" s="21">
        <f>O53+"0:04"</f>
        <v>0.28402777777777771</v>
      </c>
      <c r="P54" s="21">
        <f t="shared" ref="P54" si="133">P53+"0:04"</f>
        <v>0.31111111111111106</v>
      </c>
      <c r="Q54" s="21">
        <f>Q53+"0:04"</f>
        <v>0.3430555555555555</v>
      </c>
      <c r="R54" s="21"/>
      <c r="S54" s="21">
        <f t="shared" si="119"/>
        <v>0.42638888888888887</v>
      </c>
      <c r="T54" s="21"/>
      <c r="U54" s="21">
        <f t="shared" si="119"/>
        <v>0.50972222222222219</v>
      </c>
      <c r="V54" s="21">
        <f t="shared" ref="V54" si="134">V53+"0:04"</f>
        <v>0.55138888888888882</v>
      </c>
      <c r="W54" s="21"/>
      <c r="X54" s="21">
        <f>X53+"0:04"</f>
        <v>0.59305555555555556</v>
      </c>
      <c r="Y54" s="21"/>
      <c r="Z54" s="21">
        <f t="shared" si="121"/>
        <v>0.63472222222222219</v>
      </c>
      <c r="AA54" s="21"/>
      <c r="AB54" s="21">
        <f t="shared" si="122"/>
        <v>0.67638888888888882</v>
      </c>
      <c r="AC54" s="21">
        <f t="shared" si="122"/>
        <v>0.71805555555555556</v>
      </c>
      <c r="AD54" s="21">
        <f t="shared" si="123"/>
        <v>0.75972222222222208</v>
      </c>
      <c r="AE54" s="21">
        <f t="shared" si="123"/>
        <v>0.84652777777777777</v>
      </c>
      <c r="AJ54" s="21"/>
      <c r="AK54" s="21">
        <f t="shared" ref="AK54" si="135">AK53+"0:04"</f>
        <v>0.25972222222222219</v>
      </c>
      <c r="AL54" s="21"/>
      <c r="AM54" s="21">
        <f t="shared" ref="AM54" si="136">AM53+"0:04"</f>
        <v>0.42638888888888887</v>
      </c>
      <c r="AN54" s="21"/>
      <c r="AO54" s="21">
        <f t="shared" ref="AO54" si="137">AO53+"0:04"</f>
        <v>0.59305555555555556</v>
      </c>
      <c r="AP54" s="21"/>
      <c r="AQ54" s="21"/>
      <c r="AR54" s="21">
        <f t="shared" ref="AR54" si="138">AR53+"0:04"</f>
        <v>0.75972222222222208</v>
      </c>
      <c r="AS54" s="21"/>
      <c r="AW54" s="4"/>
      <c r="AX54" s="4"/>
    </row>
    <row r="55" spans="1:50" x14ac:dyDescent="0.2">
      <c r="A55" s="5">
        <v>20.999999999999996</v>
      </c>
      <c r="B55" s="5">
        <v>20.999999999999996</v>
      </c>
      <c r="C55" s="5">
        <v>22.5</v>
      </c>
      <c r="D55" s="5">
        <v>22.5</v>
      </c>
      <c r="E55" s="8">
        <v>18</v>
      </c>
      <c r="F55" s="7" t="s">
        <v>24</v>
      </c>
      <c r="G55" s="6"/>
      <c r="H55" s="6">
        <f t="shared" ref="H55:I55" si="139">H54+"0:03"</f>
        <v>0.19930555555555549</v>
      </c>
      <c r="I55" s="6">
        <f t="shared" si="139"/>
        <v>0.2201388888888888</v>
      </c>
      <c r="J55" s="6"/>
      <c r="K55" s="6"/>
      <c r="L55" s="6">
        <f>L54+"0:03"</f>
        <v>0.26180555555555551</v>
      </c>
      <c r="M55" s="6"/>
      <c r="N55" s="6"/>
      <c r="O55" s="6">
        <f>O54+"0:03"</f>
        <v>0.28611111111111104</v>
      </c>
      <c r="P55" s="6">
        <f t="shared" ref="P55" si="140">P54+"0:03"</f>
        <v>0.31319444444444439</v>
      </c>
      <c r="Q55" s="6">
        <f>Q54+"0:03"</f>
        <v>0.34513888888888883</v>
      </c>
      <c r="R55" s="6"/>
      <c r="S55" s="6">
        <f t="shared" ref="S55:U55" si="141">S54+"0:03"</f>
        <v>0.4284722222222222</v>
      </c>
      <c r="T55" s="6"/>
      <c r="U55" s="6">
        <f t="shared" si="141"/>
        <v>0.51180555555555551</v>
      </c>
      <c r="V55" s="6">
        <f t="shared" ref="V55" si="142">V54+"0:03"</f>
        <v>0.55347222222222214</v>
      </c>
      <c r="W55" s="6"/>
      <c r="X55" s="6">
        <f>X54+"0:03"</f>
        <v>0.59513888888888888</v>
      </c>
      <c r="Y55" s="6"/>
      <c r="Z55" s="6">
        <f t="shared" ref="Z55" si="143">Z54+"0:03"</f>
        <v>0.63680555555555551</v>
      </c>
      <c r="AA55" s="6"/>
      <c r="AB55" s="6">
        <f>AB54+"0:03"</f>
        <v>0.67847222222222214</v>
      </c>
      <c r="AC55" s="6">
        <f>AC54+"0:03"</f>
        <v>0.72013888888888888</v>
      </c>
      <c r="AD55" s="6">
        <f t="shared" ref="AD55:AE55" si="144">AD54+"0:03"</f>
        <v>0.7618055555555554</v>
      </c>
      <c r="AE55" s="6">
        <f t="shared" si="144"/>
        <v>0.84861111111111109</v>
      </c>
      <c r="AJ55" s="6"/>
      <c r="AK55" s="6">
        <f t="shared" ref="AK55" si="145">AK54+"0:03"</f>
        <v>0.26180555555555551</v>
      </c>
      <c r="AL55" s="6"/>
      <c r="AM55" s="6">
        <f t="shared" ref="AM55" si="146">AM54+"0:03"</f>
        <v>0.4284722222222222</v>
      </c>
      <c r="AN55" s="6"/>
      <c r="AO55" s="6">
        <f t="shared" ref="AO55" si="147">AO54+"0:03"</f>
        <v>0.59513888888888888</v>
      </c>
      <c r="AP55" s="6"/>
      <c r="AQ55" s="6"/>
      <c r="AR55" s="6">
        <f t="shared" ref="AR55" si="148">AR54+"0:03"</f>
        <v>0.7618055555555554</v>
      </c>
      <c r="AS55" s="6"/>
      <c r="AW55" s="4"/>
      <c r="AX55" s="4"/>
    </row>
    <row r="56" spans="1:50" x14ac:dyDescent="0.2">
      <c r="A56" s="5">
        <v>20.999999999999996</v>
      </c>
      <c r="B56" s="5">
        <v>20.999999999999996</v>
      </c>
      <c r="C56" s="5">
        <v>22.499999999999996</v>
      </c>
      <c r="D56" s="5">
        <v>22.499999999999996</v>
      </c>
      <c r="E56" s="8">
        <v>18</v>
      </c>
      <c r="F56" s="54" t="s">
        <v>24</v>
      </c>
      <c r="G56" s="66">
        <v>0.18194444444444444</v>
      </c>
      <c r="H56" s="66">
        <f>H55+"0:03"</f>
        <v>0.20138888888888881</v>
      </c>
      <c r="I56" s="66">
        <f t="shared" ref="I56" si="149">I55+"0:05"</f>
        <v>0.22361111111111101</v>
      </c>
      <c r="J56" s="66">
        <v>0.23750000000000002</v>
      </c>
      <c r="K56" s="66">
        <v>0.25138888888888888</v>
      </c>
      <c r="L56" s="66">
        <f>L55+"0:05"</f>
        <v>0.26527777777777772</v>
      </c>
      <c r="M56" s="66">
        <v>0.27916666666666667</v>
      </c>
      <c r="N56" s="66">
        <v>0.28472222222222221</v>
      </c>
      <c r="O56" s="66">
        <f>O55+"0:03"</f>
        <v>0.28819444444444436</v>
      </c>
      <c r="P56" s="66">
        <f>P55+"0:11"</f>
        <v>0.32083333333333325</v>
      </c>
      <c r="Q56" s="66">
        <f>Q55+"0:05"</f>
        <v>0.34861111111111104</v>
      </c>
      <c r="R56" s="66">
        <v>0.3888888888888889</v>
      </c>
      <c r="S56" s="66">
        <f t="shared" ref="S56:U56" si="150">S55+"0:05"</f>
        <v>0.43194444444444441</v>
      </c>
      <c r="T56" s="66">
        <v>0.47361111111111115</v>
      </c>
      <c r="U56" s="66">
        <f t="shared" si="150"/>
        <v>0.51527777777777772</v>
      </c>
      <c r="V56" s="66">
        <f t="shared" ref="V56" si="151">V55+"0:05"</f>
        <v>0.55694444444444435</v>
      </c>
      <c r="W56" s="66">
        <v>0.58472222222222225</v>
      </c>
      <c r="X56" s="66">
        <f>X55+"0:05"</f>
        <v>0.59861111111111109</v>
      </c>
      <c r="Y56" s="66">
        <v>0.62638888888888888</v>
      </c>
      <c r="Z56" s="66">
        <f t="shared" ref="Z56" si="152">Z55+"0:05"</f>
        <v>0.64027777777777772</v>
      </c>
      <c r="AA56" s="66">
        <v>0.66805555555555562</v>
      </c>
      <c r="AB56" s="66">
        <f>AB55+"0:05"</f>
        <v>0.68194444444444435</v>
      </c>
      <c r="AC56" s="66">
        <f>AC55+"0:05"</f>
        <v>0.72361111111111109</v>
      </c>
      <c r="AD56" s="66">
        <f t="shared" ref="AD56" si="153">AD55+"0:05"</f>
        <v>0.76527777777777761</v>
      </c>
      <c r="AE56" s="66">
        <f>AE55</f>
        <v>0.84861111111111109</v>
      </c>
      <c r="AJ56" s="66">
        <v>0.19930555555555554</v>
      </c>
      <c r="AK56" s="66">
        <f t="shared" ref="AK56" si="154">AK55+"0:05"</f>
        <v>0.26527777777777772</v>
      </c>
      <c r="AL56" s="66">
        <v>0.33680555555555558</v>
      </c>
      <c r="AM56" s="66">
        <f t="shared" ref="AM56" si="155">AM55+"0:05"</f>
        <v>0.43194444444444441</v>
      </c>
      <c r="AN56" s="66">
        <v>0.50347222222222221</v>
      </c>
      <c r="AO56" s="66">
        <f t="shared" ref="AO56" si="156">AO55+"0:05"</f>
        <v>0.59861111111111109</v>
      </c>
      <c r="AP56" s="66">
        <v>0.67013888888888884</v>
      </c>
      <c r="AQ56" s="66">
        <v>0.76180555555555562</v>
      </c>
      <c r="AR56" s="66">
        <f t="shared" ref="AR56" si="157">AR55+"0:05"</f>
        <v>0.76527777777777761</v>
      </c>
      <c r="AS56" s="66">
        <v>0.83680555555555547</v>
      </c>
      <c r="AW56" s="4"/>
      <c r="AX56" s="4"/>
    </row>
    <row r="57" spans="1:50" x14ac:dyDescent="0.2">
      <c r="A57" s="5">
        <v>22.999999999999996</v>
      </c>
      <c r="B57" s="5">
        <v>22.999999999999996</v>
      </c>
      <c r="C57" s="5">
        <v>24.499999999999996</v>
      </c>
      <c r="D57" s="5" t="s">
        <v>16</v>
      </c>
      <c r="E57" s="8">
        <v>17</v>
      </c>
      <c r="F57" s="10" t="s">
        <v>145</v>
      </c>
      <c r="G57" s="21">
        <f>G56+"0:3"</f>
        <v>0.18402777777777776</v>
      </c>
      <c r="H57" s="21" t="s">
        <v>16</v>
      </c>
      <c r="I57" s="21" t="s">
        <v>4</v>
      </c>
      <c r="J57" s="21">
        <f t="shared" ref="J57:K57" si="158">J56+"0:3"</f>
        <v>0.23958333333333334</v>
      </c>
      <c r="K57" s="21">
        <f t="shared" si="158"/>
        <v>0.25347222222222221</v>
      </c>
      <c r="L57" s="21" t="s">
        <v>4</v>
      </c>
      <c r="M57" s="21" t="s">
        <v>16</v>
      </c>
      <c r="N57" s="21" t="s">
        <v>4</v>
      </c>
      <c r="O57" s="21" t="s">
        <v>4</v>
      </c>
      <c r="P57" s="21">
        <f>P56+"0:3"</f>
        <v>0.32291666666666657</v>
      </c>
      <c r="Q57" s="21" t="s">
        <v>4</v>
      </c>
      <c r="R57" s="21" t="s">
        <v>16</v>
      </c>
      <c r="S57" s="21" t="s">
        <v>4</v>
      </c>
      <c r="T57" s="21">
        <f>T56+"0:3"</f>
        <v>0.47569444444444448</v>
      </c>
      <c r="U57" s="21" t="s">
        <v>4</v>
      </c>
      <c r="V57" s="21" t="s">
        <v>4</v>
      </c>
      <c r="W57" s="21">
        <f>W56+"0:3"</f>
        <v>0.58680555555555558</v>
      </c>
      <c r="X57" s="21" t="s">
        <v>4</v>
      </c>
      <c r="Y57" s="21">
        <f>Y56+"0:3"</f>
        <v>0.62847222222222221</v>
      </c>
      <c r="Z57" s="21" t="s">
        <v>4</v>
      </c>
      <c r="AA57" s="21">
        <f>AA56+"0:3"</f>
        <v>0.67013888888888895</v>
      </c>
      <c r="AB57" s="21" t="s">
        <v>4</v>
      </c>
      <c r="AC57" s="21" t="s">
        <v>4</v>
      </c>
      <c r="AD57" s="21">
        <f t="shared" ref="AD57:AE57" si="159">AD56+"0:3"</f>
        <v>0.76736111111111094</v>
      </c>
      <c r="AE57" s="21">
        <f t="shared" si="159"/>
        <v>0.85069444444444442</v>
      </c>
      <c r="AJ57" s="21">
        <f t="shared" ref="AJ57:AN57" si="160">AJ56+"0:3"</f>
        <v>0.20138888888888887</v>
      </c>
      <c r="AK57" s="21" t="s">
        <v>4</v>
      </c>
      <c r="AL57" s="21">
        <f t="shared" si="160"/>
        <v>0.33888888888888891</v>
      </c>
      <c r="AM57" s="21" t="s">
        <v>4</v>
      </c>
      <c r="AN57" s="21">
        <f t="shared" si="160"/>
        <v>0.50555555555555554</v>
      </c>
      <c r="AO57" s="21" t="s">
        <v>4</v>
      </c>
      <c r="AP57" s="21">
        <f t="shared" ref="AP57:AS57" si="161">AP56+"0:3"</f>
        <v>0.67222222222222217</v>
      </c>
      <c r="AQ57" s="21">
        <f t="shared" si="161"/>
        <v>0.76388888888888895</v>
      </c>
      <c r="AR57" s="21" t="s">
        <v>4</v>
      </c>
      <c r="AS57" s="21">
        <f t="shared" si="161"/>
        <v>0.8388888888888888</v>
      </c>
      <c r="AW57" s="4"/>
      <c r="AX57" s="4"/>
    </row>
    <row r="58" spans="1:50" x14ac:dyDescent="0.2">
      <c r="A58" s="5" t="s">
        <v>16</v>
      </c>
      <c r="B58" s="5" t="s">
        <v>16</v>
      </c>
      <c r="C58" s="5" t="s">
        <v>16</v>
      </c>
      <c r="D58" s="5">
        <v>25.6</v>
      </c>
      <c r="E58" s="8">
        <v>16</v>
      </c>
      <c r="F58" s="69" t="s">
        <v>36</v>
      </c>
      <c r="G58" s="21" t="s">
        <v>16</v>
      </c>
      <c r="H58" s="21">
        <f>H56+"0:5"</f>
        <v>0.20486111111111102</v>
      </c>
      <c r="I58" s="21" t="s">
        <v>16</v>
      </c>
      <c r="J58" s="21" t="s">
        <v>16</v>
      </c>
      <c r="K58" s="21" t="s">
        <v>16</v>
      </c>
      <c r="L58" s="21" t="s">
        <v>16</v>
      </c>
      <c r="M58" s="21">
        <f>M56+"0:6"</f>
        <v>0.28333333333333333</v>
      </c>
      <c r="N58" s="21" t="s">
        <v>16</v>
      </c>
      <c r="O58" s="21" t="s">
        <v>16</v>
      </c>
      <c r="P58" s="21" t="s">
        <v>16</v>
      </c>
      <c r="Q58" s="21" t="s">
        <v>16</v>
      </c>
      <c r="R58" s="21">
        <f>R56+"0:5"</f>
        <v>0.3923611111111111</v>
      </c>
      <c r="S58" s="21" t="s">
        <v>16</v>
      </c>
      <c r="T58" s="21" t="s">
        <v>16</v>
      </c>
      <c r="U58" s="21" t="s">
        <v>16</v>
      </c>
      <c r="V58" s="21" t="s">
        <v>16</v>
      </c>
      <c r="W58" s="21" t="s">
        <v>16</v>
      </c>
      <c r="X58" s="21" t="s">
        <v>16</v>
      </c>
      <c r="Y58" s="21" t="s">
        <v>16</v>
      </c>
      <c r="Z58" s="21" t="s">
        <v>16</v>
      </c>
      <c r="AA58" s="21" t="s">
        <v>16</v>
      </c>
      <c r="AB58" s="21" t="s">
        <v>16</v>
      </c>
      <c r="AC58" s="21" t="s">
        <v>16</v>
      </c>
      <c r="AD58" s="21" t="s">
        <v>16</v>
      </c>
      <c r="AE58" s="21" t="s">
        <v>16</v>
      </c>
      <c r="AJ58" s="21" t="s">
        <v>16</v>
      </c>
      <c r="AK58" s="21" t="s">
        <v>16</v>
      </c>
      <c r="AL58" s="21" t="s">
        <v>16</v>
      </c>
      <c r="AM58" s="21" t="s">
        <v>16</v>
      </c>
      <c r="AN58" s="21" t="s">
        <v>16</v>
      </c>
      <c r="AO58" s="21" t="s">
        <v>16</v>
      </c>
      <c r="AP58" s="21" t="s">
        <v>16</v>
      </c>
      <c r="AQ58" s="21" t="s">
        <v>16</v>
      </c>
      <c r="AR58" s="21" t="s">
        <v>16</v>
      </c>
      <c r="AS58" s="21" t="s">
        <v>16</v>
      </c>
      <c r="AW58" s="4"/>
      <c r="AX58" s="4"/>
    </row>
    <row r="59" spans="1:50" x14ac:dyDescent="0.2">
      <c r="A59" s="5">
        <v>25.099999999999998</v>
      </c>
      <c r="B59" s="5">
        <v>25.099999999999998</v>
      </c>
      <c r="C59" s="5">
        <v>26.599999999999998</v>
      </c>
      <c r="D59" s="5">
        <v>27.1</v>
      </c>
      <c r="E59" s="8">
        <v>15</v>
      </c>
      <c r="F59" s="9" t="s">
        <v>144</v>
      </c>
      <c r="G59" s="21">
        <f>G57+"0:2"</f>
        <v>0.18541666666666665</v>
      </c>
      <c r="H59" s="21">
        <f>H58+"0:2"</f>
        <v>0.20624999999999991</v>
      </c>
      <c r="I59" s="21" t="s">
        <v>4</v>
      </c>
      <c r="J59" s="21">
        <f t="shared" ref="J59:K59" si="162">J57+"0:2"</f>
        <v>0.24097222222222223</v>
      </c>
      <c r="K59" s="21">
        <f t="shared" si="162"/>
        <v>0.25486111111111109</v>
      </c>
      <c r="L59" s="21" t="s">
        <v>4</v>
      </c>
      <c r="M59" s="21">
        <f>M58+"0:2"</f>
        <v>0.28472222222222221</v>
      </c>
      <c r="N59" s="21" t="s">
        <v>4</v>
      </c>
      <c r="O59" s="21" t="s">
        <v>4</v>
      </c>
      <c r="P59" s="21">
        <f>P57+"0:2"</f>
        <v>0.32430555555555546</v>
      </c>
      <c r="Q59" s="21" t="s">
        <v>4</v>
      </c>
      <c r="R59" s="21">
        <f>R58+"0:2"</f>
        <v>0.39374999999999999</v>
      </c>
      <c r="S59" s="21" t="s">
        <v>4</v>
      </c>
      <c r="T59" s="21">
        <f>T57+"0:2"</f>
        <v>0.47708333333333336</v>
      </c>
      <c r="U59" s="21" t="s">
        <v>4</v>
      </c>
      <c r="V59" s="21" t="s">
        <v>4</v>
      </c>
      <c r="W59" s="21">
        <f>W57+"0:2"</f>
        <v>0.58819444444444446</v>
      </c>
      <c r="X59" s="21" t="s">
        <v>4</v>
      </c>
      <c r="Y59" s="21">
        <f>Y57+"0:2"</f>
        <v>0.62986111111111109</v>
      </c>
      <c r="Z59" s="21" t="s">
        <v>4</v>
      </c>
      <c r="AA59" s="21">
        <f>AA57+"0:2"</f>
        <v>0.67152777777777783</v>
      </c>
      <c r="AB59" s="21" t="s">
        <v>4</v>
      </c>
      <c r="AC59" s="21" t="s">
        <v>4</v>
      </c>
      <c r="AD59" s="21">
        <f>AD57+"0:2"</f>
        <v>0.76874999999999982</v>
      </c>
      <c r="AE59" s="21">
        <f>AE57+"0:2"</f>
        <v>0.8520833333333333</v>
      </c>
      <c r="AJ59" s="21">
        <f>AJ57+"0:2"</f>
        <v>0.20277777777777775</v>
      </c>
      <c r="AK59" s="21" t="s">
        <v>4</v>
      </c>
      <c r="AL59" s="21">
        <f>AL57+"0:2"</f>
        <v>0.34027777777777779</v>
      </c>
      <c r="AM59" s="21" t="s">
        <v>4</v>
      </c>
      <c r="AN59" s="21">
        <f>AN57+"0:2"</f>
        <v>0.50694444444444442</v>
      </c>
      <c r="AO59" s="21" t="s">
        <v>4</v>
      </c>
      <c r="AP59" s="21">
        <f>AP57+"0:2"</f>
        <v>0.67361111111111105</v>
      </c>
      <c r="AQ59" s="21">
        <f>AQ57+"0:2"</f>
        <v>0.76527777777777783</v>
      </c>
      <c r="AR59" s="21" t="s">
        <v>4</v>
      </c>
      <c r="AS59" s="21">
        <f>AS57+"0:2"</f>
        <v>0.84027777777777768</v>
      </c>
      <c r="AW59" s="4"/>
      <c r="AX59" s="4"/>
    </row>
    <row r="60" spans="1:50" x14ac:dyDescent="0.2">
      <c r="A60" s="5">
        <v>26.7</v>
      </c>
      <c r="B60" s="5">
        <v>26.7</v>
      </c>
      <c r="C60" s="5">
        <v>28.2</v>
      </c>
      <c r="D60" s="5">
        <v>28.7</v>
      </c>
      <c r="E60" s="8">
        <v>14</v>
      </c>
      <c r="F60" s="9" t="s">
        <v>143</v>
      </c>
      <c r="G60" s="21">
        <f>G59+"0:2"</f>
        <v>0.18680555555555553</v>
      </c>
      <c r="H60" s="21">
        <f>H59+"0:2"</f>
        <v>0.20763888888888879</v>
      </c>
      <c r="I60" s="21" t="s">
        <v>4</v>
      </c>
      <c r="J60" s="21">
        <f t="shared" ref="J60:K60" si="163">J59+"0:2"</f>
        <v>0.24236111111111111</v>
      </c>
      <c r="K60" s="21">
        <f t="shared" si="163"/>
        <v>0.25624999999999998</v>
      </c>
      <c r="L60" s="21" t="s">
        <v>4</v>
      </c>
      <c r="M60" s="21">
        <f>M59+"0:2"</f>
        <v>0.28611111111111109</v>
      </c>
      <c r="N60" s="21" t="s">
        <v>4</v>
      </c>
      <c r="O60" s="21" t="s">
        <v>4</v>
      </c>
      <c r="P60" s="21">
        <f>P59+"0:2"</f>
        <v>0.32569444444444434</v>
      </c>
      <c r="Q60" s="21" t="s">
        <v>4</v>
      </c>
      <c r="R60" s="21">
        <f>R59+"0:2"</f>
        <v>0.39513888888888887</v>
      </c>
      <c r="S60" s="21" t="s">
        <v>4</v>
      </c>
      <c r="T60" s="21">
        <f>T59+"0:2"</f>
        <v>0.47847222222222224</v>
      </c>
      <c r="U60" s="21" t="s">
        <v>4</v>
      </c>
      <c r="V60" s="21" t="s">
        <v>4</v>
      </c>
      <c r="W60" s="21">
        <f>W59+"0:2"</f>
        <v>0.58958333333333335</v>
      </c>
      <c r="X60" s="21" t="s">
        <v>4</v>
      </c>
      <c r="Y60" s="21">
        <f>Y59+"0:2"</f>
        <v>0.63124999999999998</v>
      </c>
      <c r="Z60" s="21" t="s">
        <v>4</v>
      </c>
      <c r="AA60" s="21">
        <f>AA59+"0:2"</f>
        <v>0.67291666666666672</v>
      </c>
      <c r="AB60" s="21" t="s">
        <v>4</v>
      </c>
      <c r="AC60" s="21" t="s">
        <v>4</v>
      </c>
      <c r="AD60" s="21">
        <f t="shared" ref="AD60:AE60" si="164">AD59+"0:2"</f>
        <v>0.77013888888888871</v>
      </c>
      <c r="AE60" s="21">
        <f t="shared" si="164"/>
        <v>0.85347222222222219</v>
      </c>
      <c r="AJ60" s="21">
        <f t="shared" ref="AJ60:AN60" si="165">AJ59+"0:2"</f>
        <v>0.20416666666666664</v>
      </c>
      <c r="AK60" s="21" t="s">
        <v>4</v>
      </c>
      <c r="AL60" s="21">
        <f t="shared" si="165"/>
        <v>0.34166666666666667</v>
      </c>
      <c r="AM60" s="21" t="s">
        <v>4</v>
      </c>
      <c r="AN60" s="21">
        <f t="shared" si="165"/>
        <v>0.5083333333333333</v>
      </c>
      <c r="AO60" s="21" t="s">
        <v>4</v>
      </c>
      <c r="AP60" s="21">
        <f t="shared" ref="AP60:AS60" si="166">AP59+"0:2"</f>
        <v>0.67499999999999993</v>
      </c>
      <c r="AQ60" s="21">
        <f t="shared" si="166"/>
        <v>0.76666666666666672</v>
      </c>
      <c r="AR60" s="21" t="s">
        <v>4</v>
      </c>
      <c r="AS60" s="21">
        <f t="shared" si="166"/>
        <v>0.84166666666666656</v>
      </c>
      <c r="AW60" s="4"/>
      <c r="AX60" s="4"/>
    </row>
    <row r="61" spans="1:50" x14ac:dyDescent="0.2">
      <c r="A61" s="5" t="s">
        <v>16</v>
      </c>
      <c r="B61" s="5" t="s">
        <v>16</v>
      </c>
      <c r="C61" s="5" t="s">
        <v>16</v>
      </c>
      <c r="D61" s="5">
        <v>29.7</v>
      </c>
      <c r="E61" s="8">
        <v>13</v>
      </c>
      <c r="F61" s="10" t="s">
        <v>169</v>
      </c>
      <c r="G61" s="21" t="s">
        <v>16</v>
      </c>
      <c r="H61" s="21">
        <f>H60+"0:2"</f>
        <v>0.20902777777777767</v>
      </c>
      <c r="I61" s="21" t="s">
        <v>16</v>
      </c>
      <c r="J61" s="21" t="s">
        <v>16</v>
      </c>
      <c r="K61" s="21" t="s">
        <v>16</v>
      </c>
      <c r="L61" s="21" t="s">
        <v>16</v>
      </c>
      <c r="M61" s="21">
        <f>M60+"0:2"</f>
        <v>0.28749999999999998</v>
      </c>
      <c r="N61" s="21" t="s">
        <v>16</v>
      </c>
      <c r="O61" s="21" t="s">
        <v>16</v>
      </c>
      <c r="P61" s="21" t="s">
        <v>16</v>
      </c>
      <c r="Q61" s="21" t="s">
        <v>16</v>
      </c>
      <c r="R61" s="21">
        <f>R60+"0:2"</f>
        <v>0.39652777777777776</v>
      </c>
      <c r="S61" s="21" t="s">
        <v>16</v>
      </c>
      <c r="T61" s="21" t="s">
        <v>16</v>
      </c>
      <c r="U61" s="21" t="s">
        <v>16</v>
      </c>
      <c r="V61" s="21" t="s">
        <v>16</v>
      </c>
      <c r="W61" s="21" t="s">
        <v>16</v>
      </c>
      <c r="X61" s="21" t="s">
        <v>16</v>
      </c>
      <c r="Y61" s="21" t="s">
        <v>16</v>
      </c>
      <c r="Z61" s="21" t="s">
        <v>16</v>
      </c>
      <c r="AA61" s="21" t="s">
        <v>16</v>
      </c>
      <c r="AB61" s="21" t="s">
        <v>16</v>
      </c>
      <c r="AC61" s="21" t="s">
        <v>16</v>
      </c>
      <c r="AD61" s="21" t="s">
        <v>16</v>
      </c>
      <c r="AE61" s="21" t="s">
        <v>16</v>
      </c>
      <c r="AJ61" s="21" t="s">
        <v>16</v>
      </c>
      <c r="AK61" s="21" t="s">
        <v>16</v>
      </c>
      <c r="AL61" s="21" t="s">
        <v>16</v>
      </c>
      <c r="AM61" s="21" t="s">
        <v>16</v>
      </c>
      <c r="AN61" s="21" t="s">
        <v>16</v>
      </c>
      <c r="AO61" s="21" t="s">
        <v>16</v>
      </c>
      <c r="AP61" s="21" t="s">
        <v>16</v>
      </c>
      <c r="AQ61" s="21" t="s">
        <v>16</v>
      </c>
      <c r="AR61" s="21" t="s">
        <v>16</v>
      </c>
      <c r="AS61" s="21" t="s">
        <v>16</v>
      </c>
      <c r="AW61" s="4"/>
      <c r="AX61" s="4"/>
    </row>
    <row r="62" spans="1:50" x14ac:dyDescent="0.2">
      <c r="A62" s="5">
        <v>30.499999999999996</v>
      </c>
      <c r="B62" s="5">
        <v>30.499999999999996</v>
      </c>
      <c r="C62" s="5">
        <v>31.999999999999996</v>
      </c>
      <c r="D62" s="5">
        <v>33.6</v>
      </c>
      <c r="E62" s="8">
        <v>12</v>
      </c>
      <c r="F62" s="7" t="s">
        <v>142</v>
      </c>
      <c r="G62" s="21">
        <f>G60+"0:5"</f>
        <v>0.19027777777777774</v>
      </c>
      <c r="H62" s="21">
        <f>H61+"0:4"</f>
        <v>0.21180555555555544</v>
      </c>
      <c r="I62" s="21">
        <f>I56+"0:12"</f>
        <v>0.23194444444444434</v>
      </c>
      <c r="J62" s="21">
        <f t="shared" ref="J62" si="167">J60+"0:5"</f>
        <v>0.24583333333333332</v>
      </c>
      <c r="K62" s="21">
        <f t="shared" ref="K62" si="168">K60+"0:5"</f>
        <v>0.25972222222222219</v>
      </c>
      <c r="L62" s="21">
        <f t="shared" ref="L62" si="169">L56+"0:12"</f>
        <v>0.27361111111111108</v>
      </c>
      <c r="M62" s="21">
        <f>M61+"0:4"</f>
        <v>0.29027777777777775</v>
      </c>
      <c r="N62" s="21">
        <f t="shared" ref="N62" si="170">N56+"0:12"</f>
        <v>0.29305555555555557</v>
      </c>
      <c r="O62" s="21" t="s">
        <v>167</v>
      </c>
      <c r="P62" s="21">
        <f>P60+"0:5"</f>
        <v>0.32916666666666655</v>
      </c>
      <c r="Q62" s="21">
        <f t="shared" ref="Q62" si="171">Q56+"0:12"</f>
        <v>0.3569444444444444</v>
      </c>
      <c r="R62" s="21">
        <f>R61+"0:4"</f>
        <v>0.39930555555555552</v>
      </c>
      <c r="S62" s="21">
        <f t="shared" ref="S62:Z62" si="172">S56+"0:12"</f>
        <v>0.44027777777777777</v>
      </c>
      <c r="T62" s="21">
        <f>T60+"0:5"</f>
        <v>0.48194444444444445</v>
      </c>
      <c r="U62" s="21">
        <f t="shared" si="172"/>
        <v>0.52361111111111103</v>
      </c>
      <c r="V62" s="21">
        <f t="shared" si="172"/>
        <v>0.56527777777777766</v>
      </c>
      <c r="W62" s="21">
        <f>W60+"0:5"</f>
        <v>0.59305555555555556</v>
      </c>
      <c r="X62" s="21">
        <f t="shared" si="172"/>
        <v>0.6069444444444444</v>
      </c>
      <c r="Y62" s="21">
        <f>Y60+"0:5"</f>
        <v>0.63472222222222219</v>
      </c>
      <c r="Z62" s="21">
        <f t="shared" si="172"/>
        <v>0.64861111111111103</v>
      </c>
      <c r="AA62" s="21">
        <f>AA60+"0:5"</f>
        <v>0.67638888888888893</v>
      </c>
      <c r="AB62" s="21">
        <f>AB56+"0:12"</f>
        <v>0.69027777777777766</v>
      </c>
      <c r="AC62" s="21">
        <f>AC56+"0:12"</f>
        <v>0.7319444444444444</v>
      </c>
      <c r="AD62" s="21">
        <f t="shared" ref="AD62:AE62" si="173">AD60+"0:5"</f>
        <v>0.77361111111111092</v>
      </c>
      <c r="AE62" s="21">
        <f t="shared" si="173"/>
        <v>0.8569444444444444</v>
      </c>
      <c r="AJ62" s="21">
        <f t="shared" ref="AJ62:AN62" si="174">AJ60+"0:5"</f>
        <v>0.20763888888888885</v>
      </c>
      <c r="AK62" s="21">
        <f t="shared" ref="AK62" si="175">AK56+"0:12"</f>
        <v>0.27361111111111108</v>
      </c>
      <c r="AL62" s="21">
        <f t="shared" si="174"/>
        <v>0.34513888888888888</v>
      </c>
      <c r="AM62" s="21">
        <f t="shared" ref="AM62" si="176">AM56+"0:12"</f>
        <v>0.44027777777777777</v>
      </c>
      <c r="AN62" s="21">
        <f t="shared" si="174"/>
        <v>0.51180555555555551</v>
      </c>
      <c r="AO62" s="21">
        <f t="shared" ref="AO62" si="177">AO56+"0:12"</f>
        <v>0.6069444444444444</v>
      </c>
      <c r="AP62" s="21">
        <f t="shared" ref="AP62:AS62" si="178">AP60+"0:5"</f>
        <v>0.67847222222222214</v>
      </c>
      <c r="AQ62" s="21">
        <f t="shared" si="178"/>
        <v>0.77013888888888893</v>
      </c>
      <c r="AR62" s="21">
        <f t="shared" ref="AR62" si="179">AR56+"0:12"</f>
        <v>0.77361111111111092</v>
      </c>
      <c r="AS62" s="21">
        <f t="shared" si="178"/>
        <v>0.84513888888888877</v>
      </c>
      <c r="AW62" s="4"/>
      <c r="AX62" s="4"/>
    </row>
    <row r="63" spans="1:50" x14ac:dyDescent="0.2">
      <c r="A63" s="5">
        <v>30.499999999999996</v>
      </c>
      <c r="B63" s="5">
        <v>30.499999999999996</v>
      </c>
      <c r="C63" s="5">
        <v>31.999999999999996</v>
      </c>
      <c r="D63" s="5">
        <v>33.599999999999994</v>
      </c>
      <c r="E63" s="8">
        <v>12</v>
      </c>
      <c r="F63" s="54" t="s">
        <v>142</v>
      </c>
      <c r="G63" s="66">
        <f>G62+"0:02"</f>
        <v>0.19166666666666662</v>
      </c>
      <c r="H63" s="66">
        <f>H62+"0:01"</f>
        <v>0.21249999999999988</v>
      </c>
      <c r="I63" s="66">
        <f>I62+"0:02"</f>
        <v>0.23333333333333323</v>
      </c>
      <c r="J63" s="66">
        <f t="shared" ref="J63" si="180">J62+"0:02"</f>
        <v>0.2472222222222222</v>
      </c>
      <c r="K63" s="66">
        <f t="shared" ref="K63:L63" si="181">K62+"0:02"</f>
        <v>0.26111111111111107</v>
      </c>
      <c r="L63" s="66">
        <f t="shared" si="181"/>
        <v>0.27499999999999997</v>
      </c>
      <c r="M63" s="66">
        <f>M62+"0:03"</f>
        <v>0.29236111111111107</v>
      </c>
      <c r="N63" s="66">
        <f t="shared" ref="N63" si="182">N62+"0:02"</f>
        <v>0.29444444444444445</v>
      </c>
      <c r="O63" s="66" t="s">
        <v>167</v>
      </c>
      <c r="P63" s="66">
        <f>P62+"0:02"</f>
        <v>0.33055555555555544</v>
      </c>
      <c r="Q63" s="66">
        <f t="shared" ref="Q63" si="183">Q62+"0:02"</f>
        <v>0.35833333333333328</v>
      </c>
      <c r="R63" s="66">
        <f>R62+"0:01"</f>
        <v>0.39999999999999997</v>
      </c>
      <c r="S63" s="66">
        <f t="shared" ref="S63:Z63" si="184">S62+"0:02"</f>
        <v>0.44166666666666665</v>
      </c>
      <c r="T63" s="66">
        <f>T62+"0:02"</f>
        <v>0.48333333333333334</v>
      </c>
      <c r="U63" s="66">
        <f t="shared" si="184"/>
        <v>0.52499999999999991</v>
      </c>
      <c r="V63" s="66">
        <f t="shared" si="184"/>
        <v>0.56666666666666654</v>
      </c>
      <c r="W63" s="66">
        <f>W62+"0:02"</f>
        <v>0.59444444444444444</v>
      </c>
      <c r="X63" s="66">
        <f t="shared" si="184"/>
        <v>0.60833333333333328</v>
      </c>
      <c r="Y63" s="66">
        <f>Y62+"0:02"</f>
        <v>0.63611111111111107</v>
      </c>
      <c r="Z63" s="66">
        <f t="shared" si="184"/>
        <v>0.64999999999999991</v>
      </c>
      <c r="AA63" s="66">
        <f>AA62+"0:02"</f>
        <v>0.67777777777777781</v>
      </c>
      <c r="AB63" s="66">
        <f>AB62+"0:02"</f>
        <v>0.69166666666666654</v>
      </c>
      <c r="AC63" s="66">
        <f>AC62+"0:02"</f>
        <v>0.73333333333333328</v>
      </c>
      <c r="AD63" s="66">
        <f>AD62+"0:02"</f>
        <v>0.7749999999999998</v>
      </c>
      <c r="AE63" s="66">
        <f>AE62+"0:02"</f>
        <v>0.85833333333333328</v>
      </c>
      <c r="AJ63" s="66">
        <f>AJ62+"0:02"</f>
        <v>0.20902777777777773</v>
      </c>
      <c r="AK63" s="66">
        <f t="shared" ref="AK63" si="185">AK62+"0:02"</f>
        <v>0.27499999999999997</v>
      </c>
      <c r="AL63" s="66">
        <f>AL62+"0:02"</f>
        <v>0.34652777777777777</v>
      </c>
      <c r="AM63" s="66">
        <f t="shared" ref="AM63" si="186">AM62+"0:02"</f>
        <v>0.44166666666666665</v>
      </c>
      <c r="AN63" s="66">
        <f>AN62+"0:02"</f>
        <v>0.5131944444444444</v>
      </c>
      <c r="AO63" s="66">
        <f t="shared" ref="AO63" si="187">AO62+"0:02"</f>
        <v>0.60833333333333328</v>
      </c>
      <c r="AP63" s="66">
        <f>AP62+"0:02"</f>
        <v>0.67986111111111103</v>
      </c>
      <c r="AQ63" s="66">
        <f>AQ62+"0:02"</f>
        <v>0.77152777777777781</v>
      </c>
      <c r="AR63" s="66">
        <f t="shared" ref="AR63" si="188">AR62+"0:02"</f>
        <v>0.7749999999999998</v>
      </c>
      <c r="AS63" s="66">
        <f>AS62+"0:02"</f>
        <v>0.84652777777777766</v>
      </c>
      <c r="AW63" s="4"/>
      <c r="AX63" s="4"/>
    </row>
    <row r="64" spans="1:50" x14ac:dyDescent="0.2">
      <c r="A64" s="5">
        <v>34.599999999999994</v>
      </c>
      <c r="B64" s="5">
        <v>34.6</v>
      </c>
      <c r="C64" s="5">
        <v>36.1</v>
      </c>
      <c r="D64" s="5">
        <v>37.700000000000003</v>
      </c>
      <c r="E64" s="8">
        <v>11</v>
      </c>
      <c r="F64" s="9" t="s">
        <v>141</v>
      </c>
      <c r="G64" s="21">
        <f>G63+"0:5"</f>
        <v>0.19513888888888883</v>
      </c>
      <c r="H64" s="21">
        <f>H63+"0:5"</f>
        <v>0.21597222222222209</v>
      </c>
      <c r="I64" s="21">
        <f t="shared" ref="I64" si="189">I63+"0:5"</f>
        <v>0.23680555555555544</v>
      </c>
      <c r="J64" s="21">
        <f t="shared" ref="J64" si="190">J63+"0:5"</f>
        <v>0.25069444444444444</v>
      </c>
      <c r="K64" s="21">
        <f t="shared" ref="K64:L64" si="191">K63+"0:5"</f>
        <v>0.26458333333333328</v>
      </c>
      <c r="L64" s="21">
        <f t="shared" si="191"/>
        <v>0.27847222222222218</v>
      </c>
      <c r="M64" s="21">
        <f t="shared" ref="M64" si="192">M63+"0:5"</f>
        <v>0.29583333333333328</v>
      </c>
      <c r="N64" s="21" t="s">
        <v>167</v>
      </c>
      <c r="O64" s="21" t="s">
        <v>167</v>
      </c>
      <c r="P64" s="21">
        <f>P63+"0:5"</f>
        <v>0.33402777777777765</v>
      </c>
      <c r="Q64" s="21">
        <f t="shared" ref="Q64" si="193">Q63+"0:5"</f>
        <v>0.36180555555555549</v>
      </c>
      <c r="R64" s="21">
        <f>R63+"0:5"</f>
        <v>0.40347222222222218</v>
      </c>
      <c r="S64" s="21">
        <f t="shared" ref="S64:Z64" si="194">S63+"0:5"</f>
        <v>0.44513888888888886</v>
      </c>
      <c r="T64" s="21">
        <f>T63+"0:5"</f>
        <v>0.48680555555555555</v>
      </c>
      <c r="U64" s="21">
        <f t="shared" si="194"/>
        <v>0.52847222222222212</v>
      </c>
      <c r="V64" s="21">
        <f t="shared" si="194"/>
        <v>0.57013888888888875</v>
      </c>
      <c r="W64" s="21">
        <f>W63+"0:5"</f>
        <v>0.59791666666666665</v>
      </c>
      <c r="X64" s="21">
        <f t="shared" si="194"/>
        <v>0.61180555555555549</v>
      </c>
      <c r="Y64" s="21">
        <f>Y63+"0:5"</f>
        <v>0.63958333333333328</v>
      </c>
      <c r="Z64" s="21">
        <f t="shared" si="194"/>
        <v>0.65347222222222212</v>
      </c>
      <c r="AA64" s="21">
        <f>AA63+"0:5"</f>
        <v>0.68125000000000002</v>
      </c>
      <c r="AB64" s="21">
        <f>AB63+"0:5"</f>
        <v>0.69513888888888875</v>
      </c>
      <c r="AC64" s="21">
        <f>AC63+"0:5"</f>
        <v>0.73680555555555549</v>
      </c>
      <c r="AD64" s="21">
        <f>AD63+"0:5"</f>
        <v>0.77847222222222201</v>
      </c>
      <c r="AE64" s="21">
        <f>AE63+"0:5"</f>
        <v>0.86180555555555549</v>
      </c>
      <c r="AJ64" s="21">
        <f>AJ63+"0:5"</f>
        <v>0.21249999999999994</v>
      </c>
      <c r="AK64" s="21">
        <f t="shared" ref="AK64" si="195">AK63+"0:5"</f>
        <v>0.27847222222222218</v>
      </c>
      <c r="AL64" s="21">
        <f>AL63+"0:5"</f>
        <v>0.35</v>
      </c>
      <c r="AM64" s="21">
        <f t="shared" ref="AM64" si="196">AM63+"0:5"</f>
        <v>0.44513888888888886</v>
      </c>
      <c r="AN64" s="21">
        <f>AN63+"0:5"</f>
        <v>0.51666666666666661</v>
      </c>
      <c r="AO64" s="21">
        <f t="shared" ref="AO64" si="197">AO63+"0:5"</f>
        <v>0.61180555555555549</v>
      </c>
      <c r="AP64" s="21">
        <f>AP63+"0:5"</f>
        <v>0.68333333333333324</v>
      </c>
      <c r="AQ64" s="21">
        <f>AQ63+"0:5"</f>
        <v>0.77500000000000002</v>
      </c>
      <c r="AR64" s="21">
        <f t="shared" ref="AR64" si="198">AR63+"0:5"</f>
        <v>0.77847222222222201</v>
      </c>
      <c r="AS64" s="21">
        <f>AS63+"0:5"</f>
        <v>0.84999999999999987</v>
      </c>
      <c r="AW64" s="4"/>
      <c r="AX64" s="4"/>
    </row>
    <row r="65" spans="1:50" x14ac:dyDescent="0.2">
      <c r="A65" s="5" t="s">
        <v>16</v>
      </c>
      <c r="B65" s="5">
        <v>37.199999999999996</v>
      </c>
      <c r="C65" s="5">
        <v>38.699999999999996</v>
      </c>
      <c r="D65" s="5">
        <v>40.299999999999997</v>
      </c>
      <c r="E65" s="8">
        <v>10</v>
      </c>
      <c r="F65" s="9" t="s">
        <v>140</v>
      </c>
      <c r="G65" s="21">
        <f>G64+"0:4"</f>
        <v>0.1979166666666666</v>
      </c>
      <c r="H65" s="21">
        <f>H64+"0:4"</f>
        <v>0.21874999999999986</v>
      </c>
      <c r="I65" s="21">
        <f t="shared" ref="I65" si="199">I64+"0:4"</f>
        <v>0.2395833333333332</v>
      </c>
      <c r="J65" s="21">
        <f t="shared" ref="J65" si="200">J64+"0:4"</f>
        <v>0.25347222222222221</v>
      </c>
      <c r="K65" s="21">
        <f t="shared" ref="K65" si="201">K64+"0:4"</f>
        <v>0.26736111111111105</v>
      </c>
      <c r="L65" s="21">
        <f>L64+"0:4"</f>
        <v>0.28124999999999994</v>
      </c>
      <c r="M65" s="21">
        <f t="shared" ref="M65" si="202">M64+"0:4"</f>
        <v>0.29861111111111105</v>
      </c>
      <c r="N65" s="21" t="s">
        <v>16</v>
      </c>
      <c r="O65" s="21" t="s">
        <v>16</v>
      </c>
      <c r="P65" s="21">
        <f>P64+"0:4"</f>
        <v>0.33680555555555541</v>
      </c>
      <c r="Q65" s="21">
        <f>Q64+"0:4"</f>
        <v>0.36458333333333326</v>
      </c>
      <c r="R65" s="21">
        <f>R64+"0:4"</f>
        <v>0.40624999999999994</v>
      </c>
      <c r="S65" s="21">
        <f t="shared" ref="S65:Z65" si="203">S64+"0:4"</f>
        <v>0.44791666666666663</v>
      </c>
      <c r="T65" s="21">
        <f>T64+"0:4"</f>
        <v>0.48958333333333331</v>
      </c>
      <c r="U65" s="21">
        <f t="shared" si="203"/>
        <v>0.53124999999999989</v>
      </c>
      <c r="V65" s="21">
        <f t="shared" si="203"/>
        <v>0.57291666666666652</v>
      </c>
      <c r="W65" s="21">
        <f>W64+"0:4"</f>
        <v>0.60069444444444442</v>
      </c>
      <c r="X65" s="21">
        <f t="shared" si="203"/>
        <v>0.61458333333333326</v>
      </c>
      <c r="Y65" s="21">
        <f>Y64+"0:4"</f>
        <v>0.64236111111111105</v>
      </c>
      <c r="Z65" s="21">
        <f t="shared" si="203"/>
        <v>0.65624999999999989</v>
      </c>
      <c r="AA65" s="21">
        <f>AA64+"0:4"</f>
        <v>0.68402777777777779</v>
      </c>
      <c r="AB65" s="21">
        <f>AB64+"0:4"</f>
        <v>0.69791666666666652</v>
      </c>
      <c r="AC65" s="21">
        <f>AC64+"0:4"</f>
        <v>0.73958333333333326</v>
      </c>
      <c r="AD65" s="21">
        <f>AD64+"0:4"</f>
        <v>0.78124999999999978</v>
      </c>
      <c r="AE65" s="21">
        <f>AE64+"0:4"</f>
        <v>0.86458333333333326</v>
      </c>
      <c r="AJ65" s="21">
        <f>AJ64+"0:4"</f>
        <v>0.21527777777777771</v>
      </c>
      <c r="AK65" s="21">
        <f t="shared" ref="AK65" si="204">AK64+"0:4"</f>
        <v>0.28124999999999994</v>
      </c>
      <c r="AL65" s="21">
        <f>AL64+"0:4"</f>
        <v>0.35277777777777775</v>
      </c>
      <c r="AM65" s="21">
        <f t="shared" ref="AM65" si="205">AM64+"0:4"</f>
        <v>0.44791666666666663</v>
      </c>
      <c r="AN65" s="21">
        <f>AN64+"0:4"</f>
        <v>0.51944444444444438</v>
      </c>
      <c r="AO65" s="21">
        <f t="shared" ref="AO65" si="206">AO64+"0:4"</f>
        <v>0.61458333333333326</v>
      </c>
      <c r="AP65" s="21">
        <f>AP64+"0:4"</f>
        <v>0.68611111111111101</v>
      </c>
      <c r="AQ65" s="21">
        <f>AQ64+"0:4"</f>
        <v>0.77777777777777779</v>
      </c>
      <c r="AR65" s="21">
        <f t="shared" ref="AR65" si="207">AR64+"0:4"</f>
        <v>0.78124999999999978</v>
      </c>
      <c r="AS65" s="21">
        <f>AS64+"0:4"</f>
        <v>0.85277777777777763</v>
      </c>
      <c r="AW65" s="4"/>
      <c r="AX65" s="4"/>
    </row>
    <row r="66" spans="1:50" x14ac:dyDescent="0.2">
      <c r="A66" s="5">
        <v>39</v>
      </c>
      <c r="B66" s="5">
        <v>39.4</v>
      </c>
      <c r="C66" s="5">
        <v>40.9</v>
      </c>
      <c r="D66" s="5">
        <v>42.5</v>
      </c>
      <c r="E66" s="8">
        <v>9</v>
      </c>
      <c r="F66" s="9" t="s">
        <v>139</v>
      </c>
      <c r="G66" s="21">
        <f t="shared" ref="G66:H68" si="208">G65+"0:2"</f>
        <v>0.19930555555555549</v>
      </c>
      <c r="H66" s="21">
        <f t="shared" si="208"/>
        <v>0.22013888888888875</v>
      </c>
      <c r="I66" s="21" t="s">
        <v>4</v>
      </c>
      <c r="J66" s="21">
        <f t="shared" ref="J66:J68" si="209">J65+"0:2"</f>
        <v>0.25486111111111109</v>
      </c>
      <c r="K66" s="21">
        <f t="shared" ref="K66:K68" si="210">K65+"0:2"</f>
        <v>0.26874999999999993</v>
      </c>
      <c r="L66" s="21" t="s">
        <v>4</v>
      </c>
      <c r="M66" s="21">
        <f t="shared" ref="M66:M68" si="211">M65+"0:2"</f>
        <v>0.29999999999999993</v>
      </c>
      <c r="N66" s="21" t="s">
        <v>4</v>
      </c>
      <c r="O66" s="21" t="s">
        <v>4</v>
      </c>
      <c r="P66" s="21">
        <f>P65+"0:2"</f>
        <v>0.3381944444444443</v>
      </c>
      <c r="Q66" s="21" t="s">
        <v>4</v>
      </c>
      <c r="R66" s="21">
        <f>R65+"0:2"</f>
        <v>0.40763888888888883</v>
      </c>
      <c r="S66" s="21" t="s">
        <v>4</v>
      </c>
      <c r="T66" s="21">
        <f>T65+"0:2"</f>
        <v>0.4909722222222222</v>
      </c>
      <c r="U66" s="21" t="s">
        <v>4</v>
      </c>
      <c r="V66" s="21" t="s">
        <v>4</v>
      </c>
      <c r="W66" s="21">
        <f>W65+"0:2"</f>
        <v>0.6020833333333333</v>
      </c>
      <c r="X66" s="21" t="s">
        <v>4</v>
      </c>
      <c r="Y66" s="21">
        <f>Y65+"0:2"</f>
        <v>0.64374999999999993</v>
      </c>
      <c r="Z66" s="21" t="s">
        <v>4</v>
      </c>
      <c r="AA66" s="21">
        <f>AA65+"0:2"</f>
        <v>0.68541666666666667</v>
      </c>
      <c r="AB66" s="21" t="s">
        <v>4</v>
      </c>
      <c r="AC66" s="21" t="s">
        <v>4</v>
      </c>
      <c r="AD66" s="21">
        <f t="shared" ref="AD66:AE68" si="212">AD65+"0:2"</f>
        <v>0.78263888888888866</v>
      </c>
      <c r="AE66" s="21">
        <f t="shared" si="212"/>
        <v>0.86597222222222214</v>
      </c>
      <c r="AJ66" s="21">
        <f t="shared" ref="AJ66:AN68" si="213">AJ65+"0:2"</f>
        <v>0.21666666666666659</v>
      </c>
      <c r="AK66" s="21" t="s">
        <v>4</v>
      </c>
      <c r="AL66" s="21">
        <f t="shared" si="213"/>
        <v>0.35416666666666663</v>
      </c>
      <c r="AM66" s="21" t="s">
        <v>4</v>
      </c>
      <c r="AN66" s="21">
        <f t="shared" si="213"/>
        <v>0.52083333333333326</v>
      </c>
      <c r="AO66" s="21" t="s">
        <v>4</v>
      </c>
      <c r="AP66" s="21">
        <f t="shared" ref="AP66:AS68" si="214">AP65+"0:2"</f>
        <v>0.68749999999999989</v>
      </c>
      <c r="AQ66" s="21">
        <f t="shared" si="214"/>
        <v>0.77916666666666667</v>
      </c>
      <c r="AR66" s="21" t="s">
        <v>4</v>
      </c>
      <c r="AS66" s="21">
        <f t="shared" si="214"/>
        <v>0.85416666666666652</v>
      </c>
      <c r="AW66" s="4"/>
      <c r="AX66" s="4"/>
    </row>
    <row r="67" spans="1:50" x14ac:dyDescent="0.2">
      <c r="A67" s="5">
        <v>41</v>
      </c>
      <c r="B67" s="5">
        <v>41.4</v>
      </c>
      <c r="C67" s="5">
        <v>42.9</v>
      </c>
      <c r="D67" s="5">
        <v>44.5</v>
      </c>
      <c r="E67" s="8">
        <v>8</v>
      </c>
      <c r="F67" s="9" t="s">
        <v>138</v>
      </c>
      <c r="G67" s="21">
        <f t="shared" si="208"/>
        <v>0.20069444444444437</v>
      </c>
      <c r="H67" s="21">
        <f t="shared" si="208"/>
        <v>0.22152777777777763</v>
      </c>
      <c r="I67" s="21" t="s">
        <v>4</v>
      </c>
      <c r="J67" s="21">
        <f t="shared" si="209"/>
        <v>0.25624999999999998</v>
      </c>
      <c r="K67" s="21">
        <f t="shared" si="210"/>
        <v>0.27013888888888882</v>
      </c>
      <c r="L67" s="21" t="s">
        <v>4</v>
      </c>
      <c r="M67" s="21">
        <f t="shared" si="211"/>
        <v>0.30138888888888882</v>
      </c>
      <c r="N67" s="21" t="s">
        <v>4</v>
      </c>
      <c r="O67" s="21" t="s">
        <v>4</v>
      </c>
      <c r="P67" s="21">
        <f>P66+"0:2"</f>
        <v>0.33958333333333318</v>
      </c>
      <c r="Q67" s="21" t="s">
        <v>4</v>
      </c>
      <c r="R67" s="21">
        <f>R66+"0:2"</f>
        <v>0.40902777777777771</v>
      </c>
      <c r="S67" s="21" t="s">
        <v>4</v>
      </c>
      <c r="T67" s="21">
        <f>T66+"0:2"</f>
        <v>0.49236111111111108</v>
      </c>
      <c r="U67" s="21" t="s">
        <v>4</v>
      </c>
      <c r="V67" s="21" t="s">
        <v>4</v>
      </c>
      <c r="W67" s="21">
        <f>W66+"0:2"</f>
        <v>0.60347222222222219</v>
      </c>
      <c r="X67" s="21" t="s">
        <v>4</v>
      </c>
      <c r="Y67" s="21">
        <f>Y66+"0:2"</f>
        <v>0.64513888888888882</v>
      </c>
      <c r="Z67" s="21" t="s">
        <v>4</v>
      </c>
      <c r="AA67" s="21">
        <f>AA66+"0:2"</f>
        <v>0.68680555555555556</v>
      </c>
      <c r="AB67" s="21" t="s">
        <v>4</v>
      </c>
      <c r="AC67" s="21" t="s">
        <v>4</v>
      </c>
      <c r="AD67" s="21">
        <f t="shared" si="212"/>
        <v>0.78402777777777755</v>
      </c>
      <c r="AE67" s="21">
        <f t="shared" si="212"/>
        <v>0.86736111111111103</v>
      </c>
      <c r="AJ67" s="21">
        <f t="shared" si="213"/>
        <v>0.21805555555555547</v>
      </c>
      <c r="AK67" s="21" t="s">
        <v>4</v>
      </c>
      <c r="AL67" s="21">
        <f t="shared" si="213"/>
        <v>0.35555555555555551</v>
      </c>
      <c r="AM67" s="21" t="s">
        <v>4</v>
      </c>
      <c r="AN67" s="21">
        <f t="shared" si="213"/>
        <v>0.52222222222222214</v>
      </c>
      <c r="AO67" s="21" t="s">
        <v>4</v>
      </c>
      <c r="AP67" s="21">
        <f t="shared" si="214"/>
        <v>0.68888888888888877</v>
      </c>
      <c r="AQ67" s="21">
        <f t="shared" si="214"/>
        <v>0.78055555555555556</v>
      </c>
      <c r="AR67" s="21" t="s">
        <v>4</v>
      </c>
      <c r="AS67" s="21">
        <f t="shared" si="214"/>
        <v>0.8555555555555554</v>
      </c>
      <c r="AW67" s="4"/>
      <c r="AX67" s="4"/>
    </row>
    <row r="68" spans="1:50" x14ac:dyDescent="0.2">
      <c r="A68" s="5">
        <v>42.3</v>
      </c>
      <c r="B68" s="5">
        <v>42.699999999999996</v>
      </c>
      <c r="C68" s="5">
        <v>44.199999999999996</v>
      </c>
      <c r="D68" s="5">
        <v>45.8</v>
      </c>
      <c r="E68" s="8">
        <v>7</v>
      </c>
      <c r="F68" s="9" t="s">
        <v>137</v>
      </c>
      <c r="G68" s="21">
        <f t="shared" si="208"/>
        <v>0.20208333333333325</v>
      </c>
      <c r="H68" s="21">
        <f t="shared" si="208"/>
        <v>0.22291666666666651</v>
      </c>
      <c r="I68" s="21" t="s">
        <v>4</v>
      </c>
      <c r="J68" s="21">
        <f t="shared" si="209"/>
        <v>0.25763888888888886</v>
      </c>
      <c r="K68" s="21">
        <f t="shared" si="210"/>
        <v>0.2715277777777777</v>
      </c>
      <c r="L68" s="21" t="s">
        <v>4</v>
      </c>
      <c r="M68" s="21">
        <f t="shared" si="211"/>
        <v>0.3027777777777777</v>
      </c>
      <c r="N68" s="21" t="s">
        <v>4</v>
      </c>
      <c r="O68" s="21" t="s">
        <v>4</v>
      </c>
      <c r="P68" s="21">
        <f>P67+"0:2"</f>
        <v>0.34097222222222207</v>
      </c>
      <c r="Q68" s="21" t="s">
        <v>4</v>
      </c>
      <c r="R68" s="21">
        <f>R67+"0:2"</f>
        <v>0.4104166666666666</v>
      </c>
      <c r="S68" s="21" t="s">
        <v>4</v>
      </c>
      <c r="T68" s="21">
        <f>T67+"0:2"</f>
        <v>0.49374999999999997</v>
      </c>
      <c r="U68" s="21" t="s">
        <v>4</v>
      </c>
      <c r="V68" s="21" t="s">
        <v>4</v>
      </c>
      <c r="W68" s="21">
        <f>W67+"0:2"</f>
        <v>0.60486111111111107</v>
      </c>
      <c r="X68" s="21" t="s">
        <v>4</v>
      </c>
      <c r="Y68" s="21">
        <f>Y67+"0:2"</f>
        <v>0.6465277777777777</v>
      </c>
      <c r="Z68" s="21" t="s">
        <v>4</v>
      </c>
      <c r="AA68" s="21">
        <f>AA67+"0:2"</f>
        <v>0.68819444444444444</v>
      </c>
      <c r="AB68" s="21" t="s">
        <v>4</v>
      </c>
      <c r="AC68" s="21" t="s">
        <v>4</v>
      </c>
      <c r="AD68" s="21">
        <f t="shared" si="212"/>
        <v>0.78541666666666643</v>
      </c>
      <c r="AE68" s="21">
        <f t="shared" si="212"/>
        <v>0.86874999999999991</v>
      </c>
      <c r="AJ68" s="21">
        <f t="shared" si="213"/>
        <v>0.21944444444444436</v>
      </c>
      <c r="AK68" s="21" t="s">
        <v>4</v>
      </c>
      <c r="AL68" s="21">
        <f t="shared" si="213"/>
        <v>0.3569444444444444</v>
      </c>
      <c r="AM68" s="21" t="s">
        <v>4</v>
      </c>
      <c r="AN68" s="21">
        <f t="shared" si="213"/>
        <v>0.52361111111111103</v>
      </c>
      <c r="AO68" s="21" t="s">
        <v>4</v>
      </c>
      <c r="AP68" s="21">
        <f t="shared" si="214"/>
        <v>0.69027777777777766</v>
      </c>
      <c r="AQ68" s="21">
        <f t="shared" si="214"/>
        <v>0.78194444444444444</v>
      </c>
      <c r="AR68" s="21" t="s">
        <v>4</v>
      </c>
      <c r="AS68" s="21">
        <f t="shared" si="214"/>
        <v>0.85694444444444429</v>
      </c>
      <c r="AW68" s="4"/>
      <c r="AX68" s="4"/>
    </row>
    <row r="69" spans="1:50" x14ac:dyDescent="0.2">
      <c r="A69" s="5">
        <v>43.400000000000006</v>
      </c>
      <c r="B69" s="5">
        <v>43.8</v>
      </c>
      <c r="C69" s="5">
        <v>45.3</v>
      </c>
      <c r="D69" s="5">
        <v>46.9</v>
      </c>
      <c r="E69" s="8">
        <v>6</v>
      </c>
      <c r="F69" s="9" t="s">
        <v>168</v>
      </c>
      <c r="G69" s="21">
        <f>G68+"0:1"</f>
        <v>0.2027777777777777</v>
      </c>
      <c r="H69" s="21">
        <f>H68+"0:1"</f>
        <v>0.22361111111111096</v>
      </c>
      <c r="I69" s="21">
        <f>I65+"0:7"</f>
        <v>0.24444444444444433</v>
      </c>
      <c r="J69" s="21">
        <f t="shared" ref="J69" si="215">J68+"0:1"</f>
        <v>0.2583333333333333</v>
      </c>
      <c r="K69" s="21">
        <f t="shared" ref="K69" si="216">K68+"0:1"</f>
        <v>0.27222222222222214</v>
      </c>
      <c r="L69" s="21">
        <f>L65+"0:7"</f>
        <v>0.28611111111111104</v>
      </c>
      <c r="M69" s="21">
        <f t="shared" ref="M69" si="217">M68+"0:1"</f>
        <v>0.30347222222222214</v>
      </c>
      <c r="N69" s="21">
        <f>N63+"0:13"</f>
        <v>0.30347222222222225</v>
      </c>
      <c r="O69" s="21">
        <f>O56+"0:22"</f>
        <v>0.30347222222222214</v>
      </c>
      <c r="P69" s="21">
        <f>P68+"0:1"</f>
        <v>0.34166666666666651</v>
      </c>
      <c r="Q69" s="21">
        <f>Q65+"0:7"</f>
        <v>0.36944444444444435</v>
      </c>
      <c r="R69" s="21">
        <f>R68+"0:1"</f>
        <v>0.41111111111111104</v>
      </c>
      <c r="S69" s="21">
        <f t="shared" ref="S69:U69" si="218">S65+"0:7"</f>
        <v>0.45277777777777772</v>
      </c>
      <c r="T69" s="21">
        <f>T68+"0:1"</f>
        <v>0.49444444444444441</v>
      </c>
      <c r="U69" s="21">
        <f t="shared" si="218"/>
        <v>0.53611111111111098</v>
      </c>
      <c r="V69" s="21">
        <f t="shared" ref="V69" si="219">V65+"0:7"</f>
        <v>0.57777777777777761</v>
      </c>
      <c r="W69" s="21">
        <f>W68+"0:1"</f>
        <v>0.60555555555555551</v>
      </c>
      <c r="X69" s="21">
        <f t="shared" ref="X69" si="220">X65+"0:7"</f>
        <v>0.61944444444444435</v>
      </c>
      <c r="Y69" s="21">
        <f>Y68+"0:1"</f>
        <v>0.64722222222222214</v>
      </c>
      <c r="Z69" s="21">
        <f t="shared" ref="Z69" si="221">Z65+"0:7"</f>
        <v>0.66111111111111098</v>
      </c>
      <c r="AA69" s="21">
        <f>AA68+"0:1"</f>
        <v>0.68888888888888888</v>
      </c>
      <c r="AB69" s="21">
        <f>AB65+"0:7"</f>
        <v>0.70277777777777761</v>
      </c>
      <c r="AC69" s="21">
        <f>AC65+"0:7"</f>
        <v>0.74444444444444435</v>
      </c>
      <c r="AD69" s="21">
        <f t="shared" ref="AD69:AE69" si="222">AD68+"0:1"</f>
        <v>0.78611111111111087</v>
      </c>
      <c r="AE69" s="21">
        <f t="shared" si="222"/>
        <v>0.86944444444444435</v>
      </c>
      <c r="AJ69" s="21">
        <f t="shared" ref="AJ69:AN69" si="223">AJ68+"0:1"</f>
        <v>0.2201388888888888</v>
      </c>
      <c r="AK69" s="21">
        <f t="shared" ref="AK69" si="224">AK65+"0:7"</f>
        <v>0.28611111111111104</v>
      </c>
      <c r="AL69" s="21">
        <f t="shared" si="223"/>
        <v>0.35763888888888884</v>
      </c>
      <c r="AM69" s="21">
        <f t="shared" ref="AM69" si="225">AM65+"0:7"</f>
        <v>0.45277777777777772</v>
      </c>
      <c r="AN69" s="21">
        <f t="shared" si="223"/>
        <v>0.52430555555555547</v>
      </c>
      <c r="AO69" s="21">
        <f t="shared" ref="AO69" si="226">AO65+"0:7"</f>
        <v>0.61944444444444435</v>
      </c>
      <c r="AP69" s="21">
        <f t="shared" ref="AP69:AS69" si="227">AP68+"0:1"</f>
        <v>0.6909722222222221</v>
      </c>
      <c r="AQ69" s="21">
        <f t="shared" si="227"/>
        <v>0.78263888888888888</v>
      </c>
      <c r="AR69" s="21">
        <f t="shared" ref="AR69" si="228">AR65+"0:7"</f>
        <v>0.78611111111111087</v>
      </c>
      <c r="AS69" s="21">
        <f t="shared" si="227"/>
        <v>0.85763888888888873</v>
      </c>
      <c r="AW69" s="4"/>
      <c r="AX69" s="4"/>
    </row>
    <row r="70" spans="1:50" x14ac:dyDescent="0.2">
      <c r="A70" s="5">
        <v>44</v>
      </c>
      <c r="B70" s="5">
        <v>44.4</v>
      </c>
      <c r="C70" s="5">
        <v>45.9</v>
      </c>
      <c r="D70" s="5">
        <v>47.5</v>
      </c>
      <c r="E70" s="8">
        <v>5</v>
      </c>
      <c r="F70" s="9" t="s">
        <v>136</v>
      </c>
      <c r="G70" s="21">
        <f>G69+"0:01"</f>
        <v>0.20347222222222214</v>
      </c>
      <c r="H70" s="21">
        <f>H69+"0:01"</f>
        <v>0.2243055555555554</v>
      </c>
      <c r="I70" s="21">
        <f t="shared" ref="I70" si="229">I69+"0:01"</f>
        <v>0.24513888888888877</v>
      </c>
      <c r="J70" s="21">
        <f t="shared" ref="J70" si="230">J69+"0:01"</f>
        <v>0.25902777777777775</v>
      </c>
      <c r="K70" s="21">
        <f t="shared" ref="K70" si="231">K69+"0:01"</f>
        <v>0.27291666666666659</v>
      </c>
      <c r="L70" s="21">
        <f>L69+"0:01"</f>
        <v>0.28680555555555548</v>
      </c>
      <c r="M70" s="21">
        <f t="shared" ref="M70:N70" si="232">M69+"0:01"</f>
        <v>0.30416666666666659</v>
      </c>
      <c r="N70" s="21">
        <f t="shared" si="232"/>
        <v>0.3041666666666667</v>
      </c>
      <c r="O70" s="21">
        <f>O69+"0:01"</f>
        <v>0.30416666666666659</v>
      </c>
      <c r="P70" s="21">
        <f>P69+"0:01"</f>
        <v>0.34236111111111095</v>
      </c>
      <c r="Q70" s="21">
        <f>Q69+"0:01"</f>
        <v>0.3701388888888888</v>
      </c>
      <c r="R70" s="21">
        <f>R69+"0:01"</f>
        <v>0.41180555555555548</v>
      </c>
      <c r="S70" s="21">
        <f t="shared" ref="S70:U70" si="233">S69+"0:01"</f>
        <v>0.45347222222222217</v>
      </c>
      <c r="T70" s="21">
        <f>T69+"0:01"</f>
        <v>0.49513888888888885</v>
      </c>
      <c r="U70" s="21">
        <f t="shared" si="233"/>
        <v>0.53680555555555542</v>
      </c>
      <c r="V70" s="21">
        <f t="shared" ref="V70" si="234">V69+"0:01"</f>
        <v>0.57847222222222205</v>
      </c>
      <c r="W70" s="21">
        <f>W69+"0:01"</f>
        <v>0.60624999999999996</v>
      </c>
      <c r="X70" s="21">
        <f t="shared" ref="X70" si="235">X69+"0:01"</f>
        <v>0.6201388888888888</v>
      </c>
      <c r="Y70" s="21">
        <f>Y69+"0:01"</f>
        <v>0.64791666666666659</v>
      </c>
      <c r="Z70" s="21">
        <f t="shared" ref="Z70" si="236">Z69+"0:01"</f>
        <v>0.66180555555555542</v>
      </c>
      <c r="AA70" s="21">
        <f>AA69+"0:01"</f>
        <v>0.68958333333333333</v>
      </c>
      <c r="AB70" s="21">
        <f t="shared" ref="AB70" si="237">AB69+"0:01"</f>
        <v>0.70347222222222205</v>
      </c>
      <c r="AC70" s="21">
        <f>AC69+"0:01"</f>
        <v>0.7451388888888888</v>
      </c>
      <c r="AD70" s="21">
        <f>AD69+"0:01"</f>
        <v>0.78680555555555531</v>
      </c>
      <c r="AE70" s="21">
        <f>AE69+"0:01"</f>
        <v>0.8701388888888888</v>
      </c>
      <c r="AJ70" s="21">
        <f>AJ69+"0:01"</f>
        <v>0.22083333333333324</v>
      </c>
      <c r="AK70" s="21">
        <f t="shared" ref="AK70" si="238">AK69+"0:01"</f>
        <v>0.28680555555555548</v>
      </c>
      <c r="AL70" s="21">
        <f>AL69+"0:01"</f>
        <v>0.35833333333333328</v>
      </c>
      <c r="AM70" s="21">
        <f t="shared" ref="AM70" si="239">AM69+"0:01"</f>
        <v>0.45347222222222217</v>
      </c>
      <c r="AN70" s="21">
        <f>AN69+"0:01"</f>
        <v>0.52499999999999991</v>
      </c>
      <c r="AO70" s="21">
        <f t="shared" ref="AO70" si="240">AO69+"0:01"</f>
        <v>0.6201388888888888</v>
      </c>
      <c r="AP70" s="21">
        <f>AP69+"0:01"</f>
        <v>0.69166666666666654</v>
      </c>
      <c r="AQ70" s="21">
        <f>AQ69+"0:01"</f>
        <v>0.78333333333333333</v>
      </c>
      <c r="AR70" s="21">
        <f t="shared" ref="AR70" si="241">AR69+"0:01"</f>
        <v>0.78680555555555531</v>
      </c>
      <c r="AS70" s="21">
        <f>AS69+"0:01"</f>
        <v>0.85833333333333317</v>
      </c>
      <c r="AW70" s="4"/>
      <c r="AX70" s="4"/>
    </row>
    <row r="71" spans="1:50" x14ac:dyDescent="0.2">
      <c r="A71" s="5">
        <v>44.8</v>
      </c>
      <c r="B71" s="5">
        <v>45.199999999999996</v>
      </c>
      <c r="C71" s="5">
        <v>46.699999999999996</v>
      </c>
      <c r="D71" s="5">
        <v>48.3</v>
      </c>
      <c r="E71" s="8">
        <v>4</v>
      </c>
      <c r="F71" s="9" t="s">
        <v>74</v>
      </c>
      <c r="G71" s="21" t="s">
        <v>4</v>
      </c>
      <c r="H71" s="21">
        <f>H70+"0:1"</f>
        <v>0.22499999999999984</v>
      </c>
      <c r="I71" s="21" t="s">
        <v>4</v>
      </c>
      <c r="J71" s="21" t="s">
        <v>4</v>
      </c>
      <c r="K71" s="21" t="s">
        <v>4</v>
      </c>
      <c r="L71" s="21" t="s">
        <v>4</v>
      </c>
      <c r="M71" s="21" t="s">
        <v>4</v>
      </c>
      <c r="N71" s="21" t="s">
        <v>4</v>
      </c>
      <c r="O71" s="21" t="s">
        <v>4</v>
      </c>
      <c r="P71" s="21" t="s">
        <v>4</v>
      </c>
      <c r="Q71" s="21" t="s">
        <v>4</v>
      </c>
      <c r="R71" s="21" t="s">
        <v>4</v>
      </c>
      <c r="S71" s="21" t="s">
        <v>4</v>
      </c>
      <c r="T71" s="21" t="s">
        <v>4</v>
      </c>
      <c r="U71" s="21" t="s">
        <v>4</v>
      </c>
      <c r="V71" s="21" t="s">
        <v>4</v>
      </c>
      <c r="W71" s="21" t="s">
        <v>4</v>
      </c>
      <c r="X71" s="21" t="s">
        <v>4</v>
      </c>
      <c r="Y71" s="21" t="s">
        <v>4</v>
      </c>
      <c r="Z71" s="21" t="s">
        <v>4</v>
      </c>
      <c r="AA71" s="21" t="s">
        <v>4</v>
      </c>
      <c r="AB71" s="21" t="s">
        <v>4</v>
      </c>
      <c r="AC71" s="21" t="s">
        <v>4</v>
      </c>
      <c r="AD71" s="21" t="s">
        <v>4</v>
      </c>
      <c r="AE71" s="21" t="s">
        <v>4</v>
      </c>
      <c r="AJ71" s="21" t="s">
        <v>4</v>
      </c>
      <c r="AK71" s="21" t="s">
        <v>4</v>
      </c>
      <c r="AL71" s="21" t="s">
        <v>4</v>
      </c>
      <c r="AM71" s="21" t="s">
        <v>4</v>
      </c>
      <c r="AN71" s="21" t="s">
        <v>4</v>
      </c>
      <c r="AO71" s="21" t="s">
        <v>4</v>
      </c>
      <c r="AP71" s="21" t="s">
        <v>4</v>
      </c>
      <c r="AQ71" s="21" t="s">
        <v>4</v>
      </c>
      <c r="AR71" s="21" t="s">
        <v>4</v>
      </c>
      <c r="AS71" s="21" t="s">
        <v>4</v>
      </c>
      <c r="AW71" s="4"/>
      <c r="AX71" s="4"/>
    </row>
    <row r="72" spans="1:50" x14ac:dyDescent="0.2">
      <c r="A72" s="5">
        <v>45.5</v>
      </c>
      <c r="B72" s="5">
        <v>45.9</v>
      </c>
      <c r="C72" s="5">
        <v>47.4</v>
      </c>
      <c r="D72" s="5">
        <v>49</v>
      </c>
      <c r="E72" s="8">
        <v>3</v>
      </c>
      <c r="F72" s="9" t="s">
        <v>135</v>
      </c>
      <c r="G72" s="21">
        <f>G70+"0:02"</f>
        <v>0.20486111111111102</v>
      </c>
      <c r="H72" s="21">
        <f>H71+"0:1"</f>
        <v>0.22569444444444428</v>
      </c>
      <c r="I72" s="21">
        <f t="shared" ref="I72:K72" si="242">I70+"0:02"</f>
        <v>0.24652777777777765</v>
      </c>
      <c r="J72" s="21">
        <f t="shared" si="242"/>
        <v>0.26041666666666663</v>
      </c>
      <c r="K72" s="21">
        <f t="shared" si="242"/>
        <v>0.27430555555555547</v>
      </c>
      <c r="L72" s="21">
        <f>L70+"0:02"</f>
        <v>0.28819444444444436</v>
      </c>
      <c r="M72" s="21">
        <f t="shared" ref="M72:N72" si="243">M70+"0:02"</f>
        <v>0.30555555555555547</v>
      </c>
      <c r="N72" s="21">
        <f t="shared" si="243"/>
        <v>0.30555555555555558</v>
      </c>
      <c r="O72" s="21">
        <f>O70+"0:02"</f>
        <v>0.30555555555555547</v>
      </c>
      <c r="P72" s="21">
        <f>P70+"0:02"</f>
        <v>0.34374999999999983</v>
      </c>
      <c r="Q72" s="21">
        <f>Q70+"0:02"</f>
        <v>0.37152777777777768</v>
      </c>
      <c r="R72" s="21">
        <f>R70+"0:02"</f>
        <v>0.41319444444444436</v>
      </c>
      <c r="S72" s="21">
        <f t="shared" ref="S72:U72" si="244">S70+"0:02"</f>
        <v>0.45486111111111105</v>
      </c>
      <c r="T72" s="21">
        <f>T70+"0:02"</f>
        <v>0.49652777777777773</v>
      </c>
      <c r="U72" s="21">
        <f t="shared" si="244"/>
        <v>0.53819444444444431</v>
      </c>
      <c r="V72" s="21">
        <f t="shared" ref="V72" si="245">V70+"0:02"</f>
        <v>0.57986111111111094</v>
      </c>
      <c r="W72" s="21">
        <f>W70+"0:02"</f>
        <v>0.60763888888888884</v>
      </c>
      <c r="X72" s="21">
        <f t="shared" ref="X72" si="246">X70+"0:02"</f>
        <v>0.62152777777777768</v>
      </c>
      <c r="Y72" s="21">
        <f>Y70+"0:02"</f>
        <v>0.64930555555555547</v>
      </c>
      <c r="Z72" s="21">
        <f t="shared" ref="Z72" si="247">Z70+"0:02"</f>
        <v>0.66319444444444431</v>
      </c>
      <c r="AA72" s="21">
        <f>AA70+"0:02"</f>
        <v>0.69097222222222221</v>
      </c>
      <c r="AB72" s="21">
        <f>AB70+"0:02"</f>
        <v>0.70486111111111094</v>
      </c>
      <c r="AC72" s="21">
        <f>AC70+"0:02"</f>
        <v>0.74652777777777768</v>
      </c>
      <c r="AD72" s="21">
        <f>AD70+"0:02"</f>
        <v>0.7881944444444442</v>
      </c>
      <c r="AE72" s="21">
        <f>AE70+"0:02"</f>
        <v>0.87152777777777768</v>
      </c>
      <c r="AJ72" s="21">
        <f>AJ70+"0:02"</f>
        <v>0.22222222222222213</v>
      </c>
      <c r="AK72" s="21">
        <f t="shared" ref="AK72" si="248">AK70+"0:02"</f>
        <v>0.28819444444444436</v>
      </c>
      <c r="AL72" s="21">
        <f>AL70+"0:02"</f>
        <v>0.35972222222222217</v>
      </c>
      <c r="AM72" s="21">
        <f t="shared" ref="AM72" si="249">AM70+"0:02"</f>
        <v>0.45486111111111105</v>
      </c>
      <c r="AN72" s="21">
        <f>AN70+"0:02"</f>
        <v>0.5263888888888888</v>
      </c>
      <c r="AO72" s="21">
        <f t="shared" ref="AO72" si="250">AO70+"0:02"</f>
        <v>0.62152777777777768</v>
      </c>
      <c r="AP72" s="21">
        <f>AP70+"0:02"</f>
        <v>0.69305555555555542</v>
      </c>
      <c r="AQ72" s="21">
        <f>AQ70+"0:02"</f>
        <v>0.78472222222222221</v>
      </c>
      <c r="AR72" s="21">
        <f t="shared" ref="AR72" si="251">AR70+"0:02"</f>
        <v>0.7881944444444442</v>
      </c>
      <c r="AS72" s="21">
        <f>AS70+"0:02"</f>
        <v>0.85972222222222205</v>
      </c>
      <c r="AW72" s="4"/>
      <c r="AX72" s="4"/>
    </row>
    <row r="73" spans="1:50" x14ac:dyDescent="0.2">
      <c r="A73" s="5">
        <v>47</v>
      </c>
      <c r="B73" s="5">
        <v>47.4</v>
      </c>
      <c r="C73" s="5">
        <v>48.9</v>
      </c>
      <c r="D73" s="5">
        <v>50.5</v>
      </c>
      <c r="E73" s="8">
        <v>2</v>
      </c>
      <c r="F73" s="9" t="s">
        <v>54</v>
      </c>
      <c r="G73" s="21">
        <f>G72+"0:05"</f>
        <v>0.20833333333333323</v>
      </c>
      <c r="H73" s="21">
        <f>H72+"0:05"</f>
        <v>0.22916666666666649</v>
      </c>
      <c r="I73" s="21">
        <f t="shared" ref="I73" si="252">I72+"0:05"</f>
        <v>0.24999999999999986</v>
      </c>
      <c r="J73" s="21">
        <f t="shared" ref="J73" si="253">J72+"0:05"</f>
        <v>0.26388888888888884</v>
      </c>
      <c r="K73" s="21">
        <f t="shared" ref="K73" si="254">K72+"0:05"</f>
        <v>0.27777777777777768</v>
      </c>
      <c r="L73" s="21">
        <f>L72+"0:05"</f>
        <v>0.29166666666666657</v>
      </c>
      <c r="M73" s="21">
        <f t="shared" ref="M73:N73" si="255">M72+"0:05"</f>
        <v>0.30902777777777768</v>
      </c>
      <c r="N73" s="21">
        <f t="shared" si="255"/>
        <v>0.30902777777777779</v>
      </c>
      <c r="O73" s="21">
        <f>O72+"0:05"</f>
        <v>0.30902777777777768</v>
      </c>
      <c r="P73" s="21">
        <f>P72+"0:05"</f>
        <v>0.34722222222222204</v>
      </c>
      <c r="Q73" s="21">
        <f>Q72+"0:05"</f>
        <v>0.37499999999999989</v>
      </c>
      <c r="R73" s="21">
        <f>R72+"0:05"</f>
        <v>0.41666666666666657</v>
      </c>
      <c r="S73" s="21">
        <f t="shared" ref="S73:X73" si="256">S72+"0:05"</f>
        <v>0.45833333333333326</v>
      </c>
      <c r="T73" s="21">
        <f>T72+"0:05"</f>
        <v>0.49999999999999994</v>
      </c>
      <c r="U73" s="21">
        <f t="shared" si="256"/>
        <v>0.54166666666666652</v>
      </c>
      <c r="V73" s="21">
        <f t="shared" si="256"/>
        <v>0.58333333333333315</v>
      </c>
      <c r="W73" s="21">
        <f>W72+"0:05"</f>
        <v>0.61111111111111105</v>
      </c>
      <c r="X73" s="21">
        <f t="shared" si="256"/>
        <v>0.62499999999999989</v>
      </c>
      <c r="Y73" s="21">
        <f>Y72+"0:05"</f>
        <v>0.65277777777777768</v>
      </c>
      <c r="Z73" s="21">
        <f t="shared" ref="Z73" si="257">Z72+"0:05"</f>
        <v>0.66666666666666652</v>
      </c>
      <c r="AA73" s="21">
        <f t="shared" ref="AA73" si="258">AA72+"0:05"</f>
        <v>0.69444444444444442</v>
      </c>
      <c r="AB73" s="21">
        <f t="shared" ref="AB73" si="259">AB72+"0:05"</f>
        <v>0.70833333333333315</v>
      </c>
      <c r="AC73" s="21">
        <f t="shared" ref="AC73" si="260">AC72+"0:05"</f>
        <v>0.74999999999999989</v>
      </c>
      <c r="AD73" s="21">
        <f t="shared" ref="AD73" si="261">AD72+"0:05"</f>
        <v>0.79166666666666641</v>
      </c>
      <c r="AE73" s="21">
        <f>AE72+"0:05"</f>
        <v>0.87499999999999989</v>
      </c>
      <c r="AJ73" s="6">
        <f>AJ72+"0:05"</f>
        <v>0.22569444444444434</v>
      </c>
      <c r="AK73" s="6">
        <f t="shared" ref="AK73" si="262">AK72+"0:05"</f>
        <v>0.29166666666666657</v>
      </c>
      <c r="AL73" s="6">
        <f>AL72+"0:05"</f>
        <v>0.36319444444444438</v>
      </c>
      <c r="AM73" s="6">
        <f t="shared" ref="AM73" si="263">AM72+"0:05"</f>
        <v>0.45833333333333326</v>
      </c>
      <c r="AN73" s="6">
        <f>AN72+"0:05"</f>
        <v>0.52986111111111101</v>
      </c>
      <c r="AO73" s="6">
        <f t="shared" ref="AO73" si="264">AO72+"0:05"</f>
        <v>0.62499999999999989</v>
      </c>
      <c r="AP73" s="6">
        <f>AP72+"0:05"</f>
        <v>0.69652777777777763</v>
      </c>
      <c r="AQ73" s="6">
        <f>AQ72+"0:05"</f>
        <v>0.78819444444444442</v>
      </c>
      <c r="AR73" s="6">
        <f t="shared" ref="AR73" si="265">AR72+"0:05"</f>
        <v>0.79166666666666641</v>
      </c>
      <c r="AS73" s="6">
        <f>AS72+"0:05"</f>
        <v>0.86319444444444426</v>
      </c>
      <c r="AW73" s="4"/>
      <c r="AX73" s="4"/>
    </row>
    <row r="74" spans="1:50" x14ac:dyDescent="0.2">
      <c r="A74" s="5"/>
      <c r="B74" s="5"/>
      <c r="C74" s="5"/>
      <c r="D74" s="5">
        <v>52.7</v>
      </c>
      <c r="E74" s="8">
        <v>1</v>
      </c>
      <c r="F74" s="7" t="s">
        <v>219</v>
      </c>
      <c r="G74" s="6"/>
      <c r="H74" s="6">
        <f>H73+"0:03"</f>
        <v>0.23124999999999982</v>
      </c>
      <c r="I74" s="6"/>
      <c r="J74" s="6"/>
      <c r="K74" s="6"/>
      <c r="L74" s="6"/>
      <c r="M74" s="6">
        <f>M73+"0:03"</f>
        <v>0.31111111111111101</v>
      </c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W74" s="4"/>
      <c r="AX74" s="4"/>
    </row>
    <row r="75" spans="1:50" x14ac:dyDescent="0.2">
      <c r="C75" s="8"/>
      <c r="F75" s="3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H75" s="5"/>
      <c r="AI75" s="5"/>
      <c r="AK75" s="5"/>
      <c r="AL75" s="5"/>
      <c r="AM75" s="5"/>
      <c r="AN75" s="5"/>
      <c r="AO75" s="5"/>
      <c r="AP75" s="5"/>
      <c r="AQ75" s="5"/>
      <c r="AR75" s="5"/>
      <c r="AS75" s="5"/>
    </row>
    <row r="76" spans="1:50" x14ac:dyDescent="0.2">
      <c r="A76" s="4"/>
      <c r="B76" s="4"/>
      <c r="C76" s="8"/>
      <c r="F76" s="145"/>
      <c r="AH76" s="5"/>
    </row>
    <row r="77" spans="1:50" x14ac:dyDescent="0.2">
      <c r="C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</row>
    <row r="78" spans="1:50" x14ac:dyDescent="0.2">
      <c r="F78" s="107"/>
      <c r="G78" s="107"/>
      <c r="H78" s="107"/>
      <c r="I78" s="107"/>
    </row>
    <row r="79" spans="1:50" x14ac:dyDescent="0.2">
      <c r="F79" s="8"/>
      <c r="G79" s="8"/>
      <c r="H79" s="8"/>
    </row>
    <row r="80" spans="1:50" x14ac:dyDescent="0.2">
      <c r="F80" s="8"/>
      <c r="G80" s="8"/>
      <c r="H80" s="8"/>
    </row>
    <row r="81" spans="6:8" x14ac:dyDescent="0.2">
      <c r="F81" s="8"/>
      <c r="G81" s="8"/>
      <c r="H81" s="8"/>
    </row>
  </sheetData>
  <pageMargins left="0.7" right="0.7" top="0.78740157499999996" bottom="0.78740157499999996" header="0.3" footer="0.3"/>
  <pageSetup paperSize="9" orientation="portrait" horizontalDpi="4294967293" r:id="rId1"/>
  <ignoredErrors>
    <ignoredError sqref="L15:AG19 V10:AG10 J26:AF32 G35:H35 O24:AC24 H48:AE55 H63:AE72 M62:AE62 AK62:AS70 AK26:AR26 J35:AF36 J33:K33 M33 J34:K34 M34 O33 O34 Q33 Q34 S33:W33 S34:W34 Y33:AA33 Y34:AA34 AC33:AD33 AC34:AD34 H46:K47 AE46:AE47 AC46:AC47 Y46:AA47 V46:W47 T46:T47 R46:R47 P46:P47 M46:N47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showGridLines="0" workbookViewId="0">
      <selection activeCell="F22" sqref="F22"/>
    </sheetView>
  </sheetViews>
  <sheetFormatPr defaultColWidth="9.140625" defaultRowHeight="12" x14ac:dyDescent="0.2"/>
  <cols>
    <col min="1" max="3" width="5.140625" style="1" customWidth="1"/>
    <col min="4" max="4" width="28.28515625" style="1" customWidth="1"/>
    <col min="5" max="14" width="6.140625" style="1" customWidth="1"/>
    <col min="15" max="17" width="5.42578125" style="1" customWidth="1"/>
    <col min="18" max="16384" width="9.140625" style="1"/>
  </cols>
  <sheetData>
    <row r="1" spans="1:17" ht="15" x14ac:dyDescent="0.25">
      <c r="D1" s="27" t="s">
        <v>217</v>
      </c>
    </row>
    <row r="2" spans="1:17" x14ac:dyDescent="0.2">
      <c r="E2" s="101" t="s">
        <v>34</v>
      </c>
      <c r="G2" s="1" t="s">
        <v>200</v>
      </c>
      <c r="K2" s="144" t="s">
        <v>267</v>
      </c>
      <c r="Q2" s="19"/>
    </row>
    <row r="3" spans="1:17" x14ac:dyDescent="0.2">
      <c r="D3" s="16" t="s">
        <v>31</v>
      </c>
      <c r="E3" s="102">
        <v>1</v>
      </c>
      <c r="F3" s="102">
        <v>3</v>
      </c>
      <c r="G3" s="102">
        <v>5</v>
      </c>
      <c r="H3" s="102">
        <v>7</v>
      </c>
      <c r="I3" s="102">
        <v>9</v>
      </c>
      <c r="J3" s="102">
        <v>11</v>
      </c>
      <c r="K3" s="102">
        <v>13</v>
      </c>
      <c r="P3" s="2"/>
    </row>
    <row r="4" spans="1:17" x14ac:dyDescent="0.2">
      <c r="D4" s="16" t="s">
        <v>30</v>
      </c>
      <c r="E4" s="102" t="s">
        <v>29</v>
      </c>
      <c r="F4" s="102" t="s">
        <v>29</v>
      </c>
      <c r="G4" s="102" t="s">
        <v>29</v>
      </c>
      <c r="H4" s="102" t="s">
        <v>29</v>
      </c>
      <c r="I4" s="102" t="s">
        <v>29</v>
      </c>
      <c r="J4" s="102" t="s">
        <v>29</v>
      </c>
      <c r="K4" s="102" t="s">
        <v>29</v>
      </c>
      <c r="P4" s="2"/>
    </row>
    <row r="5" spans="1:17" x14ac:dyDescent="0.2">
      <c r="A5" s="5" t="s">
        <v>27</v>
      </c>
      <c r="B5" s="5" t="s">
        <v>27</v>
      </c>
      <c r="C5" s="2" t="s">
        <v>26</v>
      </c>
      <c r="D5" s="16" t="s">
        <v>25</v>
      </c>
      <c r="E5" s="102"/>
      <c r="F5" s="102"/>
      <c r="G5" s="102"/>
      <c r="H5" s="102">
        <v>10</v>
      </c>
      <c r="I5" s="102"/>
      <c r="J5" s="102"/>
      <c r="K5" s="102"/>
      <c r="P5" s="2"/>
    </row>
    <row r="6" spans="1:17" x14ac:dyDescent="0.2">
      <c r="A6" s="5">
        <v>0</v>
      </c>
      <c r="B6" s="5">
        <v>0</v>
      </c>
      <c r="C6" s="8">
        <v>1</v>
      </c>
      <c r="D6" s="34" t="s">
        <v>24</v>
      </c>
      <c r="E6" s="142">
        <v>0.23819444444444446</v>
      </c>
      <c r="F6" s="142">
        <v>0.40486111111111112</v>
      </c>
      <c r="G6" s="142">
        <v>0.48819444444444443</v>
      </c>
      <c r="H6" s="142">
        <v>0.57152777777777775</v>
      </c>
      <c r="I6" s="142">
        <v>0.61319444444444449</v>
      </c>
      <c r="J6" s="142">
        <v>0.65486111111111112</v>
      </c>
      <c r="K6" s="142">
        <v>0.73819444444444438</v>
      </c>
      <c r="P6" s="32"/>
    </row>
    <row r="7" spans="1:17" x14ac:dyDescent="0.2">
      <c r="A7" s="5">
        <v>1.4</v>
      </c>
      <c r="B7" s="5" t="s">
        <v>0</v>
      </c>
      <c r="C7" s="8">
        <v>2</v>
      </c>
      <c r="D7" s="23" t="s">
        <v>84</v>
      </c>
      <c r="E7" s="123">
        <f>E6+"0:03"</f>
        <v>0.24027777777777778</v>
      </c>
      <c r="F7" s="123">
        <f t="shared" ref="F7:J7" si="0">F6+"0:03"</f>
        <v>0.40694444444444444</v>
      </c>
      <c r="G7" s="123">
        <f t="shared" si="0"/>
        <v>0.49027777777777776</v>
      </c>
      <c r="H7" s="123">
        <f t="shared" si="0"/>
        <v>0.57361111111111107</v>
      </c>
      <c r="I7" s="123">
        <f t="shared" si="0"/>
        <v>0.61527777777777781</v>
      </c>
      <c r="J7" s="123">
        <f t="shared" si="0"/>
        <v>0.65694444444444444</v>
      </c>
      <c r="K7" s="123">
        <f>K6+"0:03"</f>
        <v>0.7402777777777777</v>
      </c>
      <c r="P7" s="32"/>
    </row>
    <row r="8" spans="1:17" x14ac:dyDescent="0.2">
      <c r="A8" s="5" t="s">
        <v>0</v>
      </c>
      <c r="B8" s="5">
        <v>1.6</v>
      </c>
      <c r="C8" s="8">
        <v>3</v>
      </c>
      <c r="D8" s="23" t="s">
        <v>85</v>
      </c>
      <c r="E8" s="123" t="s">
        <v>16</v>
      </c>
      <c r="F8" s="123" t="s">
        <v>16</v>
      </c>
      <c r="G8" s="123" t="s">
        <v>16</v>
      </c>
      <c r="H8" s="123" t="s">
        <v>16</v>
      </c>
      <c r="I8" s="123" t="s">
        <v>16</v>
      </c>
      <c r="J8" s="123" t="s">
        <v>16</v>
      </c>
      <c r="K8" s="123" t="s">
        <v>16</v>
      </c>
      <c r="P8" s="32"/>
    </row>
    <row r="9" spans="1:17" x14ac:dyDescent="0.2">
      <c r="A9" s="5">
        <v>7.5</v>
      </c>
      <c r="B9" s="5">
        <v>8</v>
      </c>
      <c r="C9" s="8">
        <v>4</v>
      </c>
      <c r="D9" s="23" t="s">
        <v>87</v>
      </c>
      <c r="E9" s="123">
        <f>E7+"0:6"</f>
        <v>0.24444444444444446</v>
      </c>
      <c r="F9" s="123">
        <f t="shared" ref="F9:K9" si="1">F7+"0:6"</f>
        <v>0.41111111111111109</v>
      </c>
      <c r="G9" s="123">
        <f t="shared" si="1"/>
        <v>0.49444444444444441</v>
      </c>
      <c r="H9" s="123">
        <f t="shared" si="1"/>
        <v>0.57777777777777772</v>
      </c>
      <c r="I9" s="123">
        <f t="shared" si="1"/>
        <v>0.61944444444444446</v>
      </c>
      <c r="J9" s="123">
        <f t="shared" si="1"/>
        <v>0.66111111111111109</v>
      </c>
      <c r="K9" s="123">
        <f t="shared" si="1"/>
        <v>0.74444444444444435</v>
      </c>
      <c r="P9" s="32"/>
    </row>
    <row r="10" spans="1:17" x14ac:dyDescent="0.2">
      <c r="A10" s="5">
        <v>10.6</v>
      </c>
      <c r="B10" s="5">
        <v>11.1</v>
      </c>
      <c r="C10" s="8">
        <v>5</v>
      </c>
      <c r="D10" s="23" t="s">
        <v>88</v>
      </c>
      <c r="E10" s="123">
        <f t="shared" ref="E10:G11" si="2">E9+"0:05"</f>
        <v>0.24791666666666667</v>
      </c>
      <c r="F10" s="123">
        <f>F9+"0:05"</f>
        <v>0.4145833333333333</v>
      </c>
      <c r="G10" s="123">
        <f t="shared" si="2"/>
        <v>0.49791666666666662</v>
      </c>
      <c r="H10" s="123">
        <f>H9+"0:05"</f>
        <v>0.58124999999999993</v>
      </c>
      <c r="I10" s="123">
        <f>I9+"0:05"</f>
        <v>0.62291666666666667</v>
      </c>
      <c r="J10" s="123">
        <f>J9+"0:05"</f>
        <v>0.6645833333333333</v>
      </c>
      <c r="K10" s="123">
        <f>K9+"0:05"</f>
        <v>0.74791666666666656</v>
      </c>
      <c r="P10" s="32"/>
    </row>
    <row r="11" spans="1:17" x14ac:dyDescent="0.2">
      <c r="A11" s="5">
        <v>13.9</v>
      </c>
      <c r="B11" s="5">
        <v>14.4</v>
      </c>
      <c r="C11" s="8">
        <v>6</v>
      </c>
      <c r="D11" s="23" t="s">
        <v>201</v>
      </c>
      <c r="E11" s="123">
        <f t="shared" si="2"/>
        <v>0.25138888888888888</v>
      </c>
      <c r="F11" s="123"/>
      <c r="G11" s="123">
        <f t="shared" si="2"/>
        <v>0.50138888888888888</v>
      </c>
      <c r="H11" s="123"/>
      <c r="I11" s="123">
        <f>I10+"0:05"</f>
        <v>0.62638888888888888</v>
      </c>
      <c r="J11" s="123"/>
      <c r="K11" s="123">
        <f>K10+"0:05"</f>
        <v>0.75138888888888877</v>
      </c>
      <c r="P11" s="32"/>
    </row>
    <row r="12" spans="1:17" x14ac:dyDescent="0.2">
      <c r="A12" s="5">
        <v>15.9</v>
      </c>
      <c r="B12" s="5">
        <v>16.400000000000002</v>
      </c>
      <c r="C12" s="8">
        <v>7</v>
      </c>
      <c r="D12" s="23" t="s">
        <v>202</v>
      </c>
      <c r="E12" s="123">
        <f t="shared" ref="E12:G14" si="3">E11+"0:02"</f>
        <v>0.25277777777777777</v>
      </c>
      <c r="F12" s="123"/>
      <c r="G12" s="123">
        <f t="shared" si="3"/>
        <v>0.50277777777777777</v>
      </c>
      <c r="H12" s="123"/>
      <c r="I12" s="123">
        <f>I11+"0:02"</f>
        <v>0.62777777777777777</v>
      </c>
      <c r="J12" s="123"/>
      <c r="K12" s="123">
        <f>K11+"0:02"</f>
        <v>0.75277777777777766</v>
      </c>
      <c r="P12" s="32"/>
    </row>
    <row r="13" spans="1:17" x14ac:dyDescent="0.2">
      <c r="A13" s="5">
        <v>17.3</v>
      </c>
      <c r="B13" s="5">
        <v>17.8</v>
      </c>
      <c r="C13" s="8">
        <v>8</v>
      </c>
      <c r="D13" s="23" t="s">
        <v>203</v>
      </c>
      <c r="E13" s="123">
        <f t="shared" si="3"/>
        <v>0.25416666666666665</v>
      </c>
      <c r="F13" s="123"/>
      <c r="G13" s="123">
        <f t="shared" si="3"/>
        <v>0.50416666666666665</v>
      </c>
      <c r="H13" s="123"/>
      <c r="I13" s="123">
        <f>I12+"0:02"</f>
        <v>0.62916666666666665</v>
      </c>
      <c r="J13" s="123"/>
      <c r="K13" s="123">
        <f>K12+"0:02"</f>
        <v>0.75416666666666654</v>
      </c>
      <c r="P13" s="32"/>
    </row>
    <row r="14" spans="1:17" x14ac:dyDescent="0.2">
      <c r="A14" s="5">
        <v>18.700000000000003</v>
      </c>
      <c r="B14" s="5">
        <v>19.200000000000003</v>
      </c>
      <c r="C14" s="8">
        <v>9</v>
      </c>
      <c r="D14" s="23" t="s">
        <v>204</v>
      </c>
      <c r="E14" s="123">
        <f t="shared" si="3"/>
        <v>0.25555555555555554</v>
      </c>
      <c r="F14" s="123"/>
      <c r="G14" s="123">
        <f t="shared" si="3"/>
        <v>0.50555555555555554</v>
      </c>
      <c r="H14" s="123"/>
      <c r="I14" s="123">
        <f>I13+"0:02"</f>
        <v>0.63055555555555554</v>
      </c>
      <c r="J14" s="123"/>
      <c r="K14" s="123">
        <f>K13+"0:02"</f>
        <v>0.75555555555555542</v>
      </c>
      <c r="P14" s="32"/>
    </row>
    <row r="15" spans="1:17" x14ac:dyDescent="0.2">
      <c r="A15" s="5">
        <v>21.3</v>
      </c>
      <c r="B15" s="5">
        <v>21.8</v>
      </c>
      <c r="C15" s="8">
        <v>10</v>
      </c>
      <c r="D15" s="23" t="s">
        <v>205</v>
      </c>
      <c r="E15" s="123">
        <f>E14+"0:03"</f>
        <v>0.25763888888888886</v>
      </c>
      <c r="F15" s="123"/>
      <c r="G15" s="123">
        <f>G14+"0:03"</f>
        <v>0.50763888888888886</v>
      </c>
      <c r="H15" s="123"/>
      <c r="I15" s="123">
        <f>I14+"0:03"</f>
        <v>0.63263888888888886</v>
      </c>
      <c r="J15" s="123"/>
      <c r="K15" s="123">
        <f>K14+"0:03"</f>
        <v>0.75763888888888875</v>
      </c>
      <c r="P15" s="32"/>
    </row>
    <row r="16" spans="1:17" x14ac:dyDescent="0.2">
      <c r="A16" s="5">
        <v>22.8</v>
      </c>
      <c r="B16" s="5">
        <v>23.3</v>
      </c>
      <c r="C16" s="8">
        <v>11</v>
      </c>
      <c r="D16" s="23" t="s">
        <v>206</v>
      </c>
      <c r="E16" s="123">
        <f t="shared" ref="E16:G17" si="4">E15+"0:02"</f>
        <v>0.25902777777777775</v>
      </c>
      <c r="F16" s="123"/>
      <c r="G16" s="123">
        <f t="shared" si="4"/>
        <v>0.50902777777777775</v>
      </c>
      <c r="H16" s="123"/>
      <c r="I16" s="123">
        <f>I15+"0:02"</f>
        <v>0.63402777777777775</v>
      </c>
      <c r="J16" s="123"/>
      <c r="K16" s="123">
        <f>K15+"0:02"</f>
        <v>0.75902777777777763</v>
      </c>
      <c r="P16" s="32"/>
    </row>
    <row r="17" spans="1:18" x14ac:dyDescent="0.2">
      <c r="A17" s="5">
        <v>23.700000000000003</v>
      </c>
      <c r="B17" s="5">
        <v>24.200000000000003</v>
      </c>
      <c r="C17" s="8">
        <v>12</v>
      </c>
      <c r="D17" s="23" t="s">
        <v>207</v>
      </c>
      <c r="E17" s="123">
        <f t="shared" si="4"/>
        <v>0.26041666666666663</v>
      </c>
      <c r="F17" s="123"/>
      <c r="G17" s="123">
        <f t="shared" si="4"/>
        <v>0.51041666666666663</v>
      </c>
      <c r="H17" s="123"/>
      <c r="I17" s="123">
        <f>I16+"0:02"</f>
        <v>0.63541666666666663</v>
      </c>
      <c r="J17" s="123"/>
      <c r="K17" s="123">
        <f>K16+"0:02"</f>
        <v>0.76041666666666652</v>
      </c>
      <c r="P17" s="32"/>
    </row>
    <row r="18" spans="1:18" x14ac:dyDescent="0.2">
      <c r="A18" s="5">
        <v>27.1</v>
      </c>
      <c r="B18" s="5">
        <v>27.6</v>
      </c>
      <c r="C18" s="8">
        <v>13</v>
      </c>
      <c r="D18" s="22" t="s">
        <v>208</v>
      </c>
      <c r="E18" s="139">
        <f>E17+"0:04"</f>
        <v>0.2631944444444444</v>
      </c>
      <c r="F18" s="139"/>
      <c r="G18" s="139">
        <f>G17+"0:04"</f>
        <v>0.5131944444444444</v>
      </c>
      <c r="H18" s="139"/>
      <c r="I18" s="139">
        <f>I17+"0:04"</f>
        <v>0.6381944444444444</v>
      </c>
      <c r="J18" s="139"/>
      <c r="K18" s="139">
        <f>K17+"0:04"</f>
        <v>0.76319444444444429</v>
      </c>
      <c r="P18" s="32"/>
    </row>
    <row r="19" spans="1:18" x14ac:dyDescent="0.2">
      <c r="A19" s="5">
        <v>27.1</v>
      </c>
      <c r="B19" s="5">
        <v>27.6</v>
      </c>
      <c r="C19" s="8">
        <v>13</v>
      </c>
      <c r="D19" s="24" t="s">
        <v>208</v>
      </c>
      <c r="E19" s="120">
        <f>E18+"0:01"</f>
        <v>0.26388888888888884</v>
      </c>
      <c r="F19" s="120"/>
      <c r="G19" s="120">
        <f>G18+"0:01"</f>
        <v>0.51388888888888884</v>
      </c>
      <c r="H19" s="120"/>
      <c r="I19" s="120">
        <f>I18+"0:01"</f>
        <v>0.63888888888888884</v>
      </c>
      <c r="J19" s="120"/>
      <c r="K19" s="120">
        <f>K18+"0:01"</f>
        <v>0.76388888888888873</v>
      </c>
      <c r="P19" s="72"/>
    </row>
    <row r="20" spans="1:18" x14ac:dyDescent="0.2">
      <c r="A20" s="5">
        <v>29.6</v>
      </c>
      <c r="B20" s="5">
        <v>30.1</v>
      </c>
      <c r="C20" s="8">
        <v>14</v>
      </c>
      <c r="D20" s="23" t="s">
        <v>209</v>
      </c>
      <c r="E20" s="123">
        <f t="shared" ref="E20:G21" si="5">E19+"0:03"</f>
        <v>0.26597222222222217</v>
      </c>
      <c r="F20" s="123"/>
      <c r="G20" s="123">
        <f t="shared" si="5"/>
        <v>0.51597222222222217</v>
      </c>
      <c r="H20" s="123"/>
      <c r="I20" s="123">
        <f>I19+"0:03"</f>
        <v>0.64097222222222217</v>
      </c>
      <c r="J20" s="123"/>
      <c r="K20" s="123">
        <f>K19+"0:03"</f>
        <v>0.76597222222222205</v>
      </c>
      <c r="P20" s="72"/>
    </row>
    <row r="21" spans="1:18" x14ac:dyDescent="0.2">
      <c r="A21" s="5">
        <v>31.6</v>
      </c>
      <c r="B21" s="5">
        <v>32.1</v>
      </c>
      <c r="C21" s="8">
        <v>15</v>
      </c>
      <c r="D21" s="23" t="s">
        <v>210</v>
      </c>
      <c r="E21" s="123">
        <f t="shared" si="5"/>
        <v>0.26805555555555549</v>
      </c>
      <c r="F21" s="123"/>
      <c r="G21" s="123">
        <f t="shared" si="5"/>
        <v>0.51805555555555549</v>
      </c>
      <c r="H21" s="123"/>
      <c r="I21" s="123">
        <f>I20+"0:03"</f>
        <v>0.64305555555555549</v>
      </c>
      <c r="J21" s="123"/>
      <c r="K21" s="123">
        <f>K20+"0:03"</f>
        <v>0.76805555555555538</v>
      </c>
      <c r="P21" s="72"/>
    </row>
    <row r="22" spans="1:18" x14ac:dyDescent="0.2">
      <c r="A22" s="5">
        <v>32.6</v>
      </c>
      <c r="B22" s="5">
        <v>33.1</v>
      </c>
      <c r="C22" s="8">
        <v>16</v>
      </c>
      <c r="D22" s="9" t="s">
        <v>175</v>
      </c>
      <c r="E22" s="123">
        <f>E21+"0:02"</f>
        <v>0.26944444444444438</v>
      </c>
      <c r="F22" s="123"/>
      <c r="G22" s="123">
        <f>G21+"0:02"</f>
        <v>0.51944444444444438</v>
      </c>
      <c r="H22" s="123"/>
      <c r="I22" s="123">
        <f>I21+"0:02"</f>
        <v>0.64444444444444438</v>
      </c>
      <c r="J22" s="123"/>
      <c r="K22" s="123">
        <f>K21+"0:02"</f>
        <v>0.76944444444444426</v>
      </c>
      <c r="P22" s="72"/>
    </row>
    <row r="23" spans="1:18" x14ac:dyDescent="0.2">
      <c r="A23" s="5">
        <v>35.6</v>
      </c>
      <c r="B23" s="5">
        <v>36.1</v>
      </c>
      <c r="C23" s="8">
        <v>17</v>
      </c>
      <c r="D23" s="22" t="s">
        <v>176</v>
      </c>
      <c r="E23" s="139">
        <f>E22+"0:04"</f>
        <v>0.27222222222222214</v>
      </c>
      <c r="F23" s="139"/>
      <c r="G23" s="139">
        <f t="shared" ref="G23:I23" si="6">G22+"0:04"</f>
        <v>0.52222222222222214</v>
      </c>
      <c r="H23" s="139"/>
      <c r="I23" s="139">
        <f t="shared" si="6"/>
        <v>0.64722222222222214</v>
      </c>
      <c r="J23" s="139"/>
      <c r="K23" s="139">
        <f>K22+"0:04"</f>
        <v>0.77222222222222203</v>
      </c>
      <c r="P23" s="72"/>
    </row>
    <row r="24" spans="1:18" x14ac:dyDescent="0.2">
      <c r="A24" s="5"/>
      <c r="E24" s="32"/>
      <c r="F24" s="32"/>
      <c r="G24" s="32"/>
      <c r="H24" s="32"/>
      <c r="I24" s="32"/>
      <c r="J24" s="32"/>
      <c r="K24" s="32"/>
      <c r="M24" s="32"/>
      <c r="N24" s="32"/>
      <c r="O24" s="72"/>
    </row>
    <row r="25" spans="1:18" x14ac:dyDescent="0.2">
      <c r="A25" s="5"/>
      <c r="P25" s="78"/>
    </row>
    <row r="26" spans="1:18" x14ac:dyDescent="0.2">
      <c r="A26" s="5"/>
      <c r="E26" s="101" t="s">
        <v>34</v>
      </c>
      <c r="F26" s="14"/>
      <c r="G26" s="14"/>
      <c r="H26" s="14"/>
      <c r="I26" s="14"/>
      <c r="J26" s="14"/>
      <c r="K26" s="14"/>
      <c r="R26" s="19"/>
    </row>
    <row r="27" spans="1:18" x14ac:dyDescent="0.2">
      <c r="A27" s="5"/>
      <c r="D27" s="18" t="s">
        <v>32</v>
      </c>
      <c r="F27" s="14"/>
      <c r="G27" s="14"/>
      <c r="H27" s="14"/>
      <c r="I27" s="14"/>
      <c r="J27" s="14"/>
      <c r="K27" s="14"/>
    </row>
    <row r="28" spans="1:18" x14ac:dyDescent="0.2">
      <c r="D28" s="16" t="s">
        <v>31</v>
      </c>
      <c r="E28" s="102">
        <v>2</v>
      </c>
      <c r="F28" s="102">
        <v>4</v>
      </c>
      <c r="G28" s="102">
        <v>6</v>
      </c>
      <c r="H28" s="102">
        <v>8</v>
      </c>
      <c r="I28" s="102">
        <v>10</v>
      </c>
      <c r="J28" s="102">
        <v>12</v>
      </c>
      <c r="K28" s="102">
        <v>14</v>
      </c>
    </row>
    <row r="29" spans="1:18" x14ac:dyDescent="0.2">
      <c r="D29" s="16" t="s">
        <v>30</v>
      </c>
      <c r="E29" s="102" t="s">
        <v>29</v>
      </c>
      <c r="F29" s="102" t="s">
        <v>29</v>
      </c>
      <c r="G29" s="102" t="s">
        <v>29</v>
      </c>
      <c r="H29" s="102" t="s">
        <v>29</v>
      </c>
      <c r="I29" s="102" t="s">
        <v>29</v>
      </c>
      <c r="J29" s="102" t="s">
        <v>29</v>
      </c>
      <c r="K29" s="102" t="s">
        <v>29</v>
      </c>
    </row>
    <row r="30" spans="1:18" x14ac:dyDescent="0.2">
      <c r="A30" s="5" t="s">
        <v>27</v>
      </c>
      <c r="B30" s="5" t="s">
        <v>27</v>
      </c>
      <c r="C30" s="2" t="s">
        <v>26</v>
      </c>
      <c r="D30" s="16" t="s">
        <v>25</v>
      </c>
      <c r="E30" s="102"/>
      <c r="F30" s="102"/>
      <c r="G30" s="102"/>
      <c r="H30" s="102"/>
      <c r="I30" s="102"/>
      <c r="J30" s="102">
        <v>10</v>
      </c>
      <c r="K30" s="102"/>
    </row>
    <row r="31" spans="1:18" x14ac:dyDescent="0.2">
      <c r="A31" s="5">
        <v>0</v>
      </c>
      <c r="B31" s="5">
        <v>0</v>
      </c>
      <c r="C31" s="8">
        <v>17</v>
      </c>
      <c r="D31" s="23" t="s">
        <v>176</v>
      </c>
      <c r="E31" s="123">
        <v>0.19513888888888889</v>
      </c>
      <c r="F31" s="123"/>
      <c r="G31" s="123">
        <v>0.27847222222222223</v>
      </c>
      <c r="H31" s="123"/>
      <c r="I31" s="123">
        <v>0.52847222222222223</v>
      </c>
      <c r="J31" s="123"/>
      <c r="K31" s="123">
        <v>0.65833333333333333</v>
      </c>
    </row>
    <row r="32" spans="1:18" x14ac:dyDescent="0.2">
      <c r="A32" s="5">
        <v>3.0000000000000009</v>
      </c>
      <c r="B32" s="5">
        <v>3.0000000000000009</v>
      </c>
      <c r="C32" s="8">
        <v>16</v>
      </c>
      <c r="D32" s="9" t="s">
        <v>175</v>
      </c>
      <c r="E32" s="123">
        <f>E31+"0:04"</f>
        <v>0.19791666666666666</v>
      </c>
      <c r="F32" s="123"/>
      <c r="G32" s="123">
        <f>G31+"0:04"</f>
        <v>0.28125</v>
      </c>
      <c r="H32" s="123"/>
      <c r="I32" s="123">
        <f>I31+"0:04"</f>
        <v>0.53125</v>
      </c>
      <c r="J32" s="123"/>
      <c r="K32" s="123">
        <f>K31+"0:04"</f>
        <v>0.66111111111111109</v>
      </c>
    </row>
    <row r="33" spans="1:11" x14ac:dyDescent="0.2">
      <c r="A33" s="5">
        <v>4.0000000000000009</v>
      </c>
      <c r="B33" s="5">
        <v>4.0000000000000009</v>
      </c>
      <c r="C33" s="8">
        <v>15</v>
      </c>
      <c r="D33" s="23" t="s">
        <v>210</v>
      </c>
      <c r="E33" s="123">
        <f>E32+"0:02"</f>
        <v>0.19930555555555554</v>
      </c>
      <c r="F33" s="123"/>
      <c r="G33" s="123">
        <f>G32+"0:02"</f>
        <v>0.28263888888888888</v>
      </c>
      <c r="H33" s="123"/>
      <c r="I33" s="123">
        <f>I32+"0:02"</f>
        <v>0.53263888888888888</v>
      </c>
      <c r="J33" s="123"/>
      <c r="K33" s="123">
        <f>K32+"0:02"</f>
        <v>0.66249999999999998</v>
      </c>
    </row>
    <row r="34" spans="1:11" x14ac:dyDescent="0.2">
      <c r="A34" s="5">
        <v>6.0000000000000009</v>
      </c>
      <c r="B34" s="5">
        <v>6.0000000000000009</v>
      </c>
      <c r="C34" s="8">
        <v>14</v>
      </c>
      <c r="D34" s="23" t="s">
        <v>209</v>
      </c>
      <c r="E34" s="123">
        <f t="shared" ref="E34:E35" si="7">E33+"0:03"</f>
        <v>0.20138888888888887</v>
      </c>
      <c r="F34" s="123"/>
      <c r="G34" s="123">
        <f>G33+"0:03"</f>
        <v>0.28472222222222221</v>
      </c>
      <c r="H34" s="123"/>
      <c r="I34" s="123">
        <f>I33+"0:03"</f>
        <v>0.53472222222222221</v>
      </c>
      <c r="J34" s="123"/>
      <c r="K34" s="123">
        <f>K33+"0:03"</f>
        <v>0.6645833333333333</v>
      </c>
    </row>
    <row r="35" spans="1:11" x14ac:dyDescent="0.2">
      <c r="A35" s="5">
        <v>8.5</v>
      </c>
      <c r="B35" s="5">
        <v>8.5</v>
      </c>
      <c r="C35" s="8">
        <v>13</v>
      </c>
      <c r="D35" s="22" t="s">
        <v>208</v>
      </c>
      <c r="E35" s="139">
        <f t="shared" si="7"/>
        <v>0.20347222222222219</v>
      </c>
      <c r="F35" s="139"/>
      <c r="G35" s="139">
        <f>G34+"0:03"</f>
        <v>0.28680555555555554</v>
      </c>
      <c r="H35" s="139"/>
      <c r="I35" s="139">
        <f>I34+"0:03"</f>
        <v>0.53680555555555554</v>
      </c>
      <c r="J35" s="139"/>
      <c r="K35" s="139">
        <f>K34+"0:03"</f>
        <v>0.66666666666666663</v>
      </c>
    </row>
    <row r="36" spans="1:11" x14ac:dyDescent="0.2">
      <c r="A36" s="5">
        <v>8.5</v>
      </c>
      <c r="B36" s="5">
        <v>8.5</v>
      </c>
      <c r="C36" s="8">
        <v>13</v>
      </c>
      <c r="D36" s="24" t="s">
        <v>208</v>
      </c>
      <c r="E36" s="120">
        <f>E35+"0:1"</f>
        <v>0.20416666666666664</v>
      </c>
      <c r="F36" s="120"/>
      <c r="G36" s="120">
        <f t="shared" ref="G36:I36" si="8">G35+"0:1"</f>
        <v>0.28749999999999998</v>
      </c>
      <c r="H36" s="120"/>
      <c r="I36" s="120">
        <f t="shared" si="8"/>
        <v>0.53749999999999998</v>
      </c>
      <c r="J36" s="120"/>
      <c r="K36" s="120">
        <f>K35+"0:6"</f>
        <v>0.67083333333333328</v>
      </c>
    </row>
    <row r="37" spans="1:11" x14ac:dyDescent="0.2">
      <c r="A37" s="5">
        <v>11.899999999999999</v>
      </c>
      <c r="B37" s="5">
        <v>11.899999999999999</v>
      </c>
      <c r="C37" s="8">
        <v>12</v>
      </c>
      <c r="D37" s="23" t="s">
        <v>207</v>
      </c>
      <c r="E37" s="123">
        <f>E36+"0:04"</f>
        <v>0.2069444444444444</v>
      </c>
      <c r="F37" s="123"/>
      <c r="G37" s="123">
        <f>G36+"0:04"</f>
        <v>0.29027777777777775</v>
      </c>
      <c r="H37" s="123"/>
      <c r="I37" s="123">
        <f>I36+"0:04"</f>
        <v>0.54027777777777775</v>
      </c>
      <c r="J37" s="123"/>
      <c r="K37" s="123">
        <f>K36+"0:04"</f>
        <v>0.67361111111111105</v>
      </c>
    </row>
    <row r="38" spans="1:11" x14ac:dyDescent="0.2">
      <c r="A38" s="5">
        <v>12.8</v>
      </c>
      <c r="B38" s="5">
        <v>12.8</v>
      </c>
      <c r="C38" s="8">
        <v>11</v>
      </c>
      <c r="D38" s="23" t="s">
        <v>206</v>
      </c>
      <c r="E38" s="123">
        <f t="shared" ref="E38:E39" si="9">E37+"0:02"</f>
        <v>0.20833333333333329</v>
      </c>
      <c r="F38" s="123"/>
      <c r="G38" s="123">
        <f>G37+"0:02"</f>
        <v>0.29166666666666663</v>
      </c>
      <c r="H38" s="123"/>
      <c r="I38" s="123">
        <f>I37+"0:02"</f>
        <v>0.54166666666666663</v>
      </c>
      <c r="J38" s="123"/>
      <c r="K38" s="123">
        <f>K37+"0:02"</f>
        <v>0.67499999999999993</v>
      </c>
    </row>
    <row r="39" spans="1:11" x14ac:dyDescent="0.2">
      <c r="A39" s="5">
        <v>14.3</v>
      </c>
      <c r="B39" s="5">
        <v>14.3</v>
      </c>
      <c r="C39" s="8">
        <v>10</v>
      </c>
      <c r="D39" s="23" t="s">
        <v>205</v>
      </c>
      <c r="E39" s="123">
        <f t="shared" si="9"/>
        <v>0.20972222222222217</v>
      </c>
      <c r="F39" s="123"/>
      <c r="G39" s="123">
        <f>G38+"0:02"</f>
        <v>0.29305555555555551</v>
      </c>
      <c r="H39" s="123"/>
      <c r="I39" s="123">
        <f>I38+"0:02"</f>
        <v>0.54305555555555551</v>
      </c>
      <c r="J39" s="123"/>
      <c r="K39" s="123">
        <f>K38+"0:02"</f>
        <v>0.67638888888888882</v>
      </c>
    </row>
    <row r="40" spans="1:11" x14ac:dyDescent="0.2">
      <c r="A40" s="5">
        <v>16.899999999999999</v>
      </c>
      <c r="B40" s="5">
        <v>16.899999999999999</v>
      </c>
      <c r="C40" s="8">
        <v>9</v>
      </c>
      <c r="D40" s="23" t="s">
        <v>204</v>
      </c>
      <c r="E40" s="123">
        <f>E39+"0:03"</f>
        <v>0.2118055555555555</v>
      </c>
      <c r="F40" s="123"/>
      <c r="G40" s="123">
        <f>G39+"0:03"</f>
        <v>0.29513888888888884</v>
      </c>
      <c r="H40" s="123"/>
      <c r="I40" s="123">
        <f>I39+"0:03"</f>
        <v>0.54513888888888884</v>
      </c>
      <c r="J40" s="123"/>
      <c r="K40" s="123">
        <f>K39+"0:03"</f>
        <v>0.67847222222222214</v>
      </c>
    </row>
    <row r="41" spans="1:11" x14ac:dyDescent="0.2">
      <c r="A41" s="5">
        <v>18.3</v>
      </c>
      <c r="B41" s="5">
        <v>18.3</v>
      </c>
      <c r="C41" s="8">
        <v>8</v>
      </c>
      <c r="D41" s="23" t="s">
        <v>203</v>
      </c>
      <c r="E41" s="123">
        <f>E40+"0:01"</f>
        <v>0.21249999999999994</v>
      </c>
      <c r="F41" s="123"/>
      <c r="G41" s="123">
        <f>G40+"0:01"</f>
        <v>0.29583333333333328</v>
      </c>
      <c r="H41" s="123"/>
      <c r="I41" s="123">
        <f>I40+"0:01"</f>
        <v>0.54583333333333328</v>
      </c>
      <c r="J41" s="123"/>
      <c r="K41" s="123">
        <f>K40+"0:01"</f>
        <v>0.67916666666666659</v>
      </c>
    </row>
    <row r="42" spans="1:11" x14ac:dyDescent="0.2">
      <c r="A42" s="5">
        <v>19.7</v>
      </c>
      <c r="B42" s="5">
        <v>19.7</v>
      </c>
      <c r="C42" s="8">
        <v>7</v>
      </c>
      <c r="D42" s="23" t="s">
        <v>202</v>
      </c>
      <c r="E42" s="123">
        <f t="shared" ref="E42:E43" si="10">E41+"0:02"</f>
        <v>0.21388888888888882</v>
      </c>
      <c r="F42" s="123"/>
      <c r="G42" s="123">
        <f>G41+"0:02"</f>
        <v>0.29722222222222217</v>
      </c>
      <c r="H42" s="123"/>
      <c r="I42" s="123">
        <f>I41+"0:02"</f>
        <v>0.54722222222222217</v>
      </c>
      <c r="J42" s="123"/>
      <c r="K42" s="123">
        <f>K41+"0:02"</f>
        <v>0.68055555555555547</v>
      </c>
    </row>
    <row r="43" spans="1:11" x14ac:dyDescent="0.2">
      <c r="A43" s="5">
        <v>21.7</v>
      </c>
      <c r="B43" s="5">
        <v>21.7</v>
      </c>
      <c r="C43" s="8">
        <v>6</v>
      </c>
      <c r="D43" s="23" t="s">
        <v>201</v>
      </c>
      <c r="E43" s="123">
        <f t="shared" si="10"/>
        <v>0.21527777777777771</v>
      </c>
      <c r="F43" s="123"/>
      <c r="G43" s="123">
        <f>G42+"0:02"</f>
        <v>0.29861111111111105</v>
      </c>
      <c r="H43" s="123"/>
      <c r="I43" s="123">
        <f>I42+"0:02"</f>
        <v>0.54861111111111105</v>
      </c>
      <c r="J43" s="123"/>
      <c r="K43" s="123">
        <f>K42+"0:02"</f>
        <v>0.68194444444444435</v>
      </c>
    </row>
    <row r="44" spans="1:11" x14ac:dyDescent="0.2">
      <c r="A44" s="5">
        <v>25</v>
      </c>
      <c r="B44" s="5">
        <v>25</v>
      </c>
      <c r="C44" s="8">
        <v>5</v>
      </c>
      <c r="D44" s="23" t="s">
        <v>88</v>
      </c>
      <c r="E44" s="123">
        <f t="shared" ref="E44" si="11">E43+"0:05"</f>
        <v>0.21874999999999992</v>
      </c>
      <c r="F44" s="123">
        <v>0.25</v>
      </c>
      <c r="G44" s="123">
        <f>G43+"0:05"</f>
        <v>0.30208333333333326</v>
      </c>
      <c r="H44" s="123">
        <v>0.41666666666666669</v>
      </c>
      <c r="I44" s="123">
        <f>I43+"0:05"</f>
        <v>0.55208333333333326</v>
      </c>
      <c r="J44" s="123">
        <v>0.58333333333333337</v>
      </c>
      <c r="K44" s="123">
        <f>K43+"0:05"</f>
        <v>0.68541666666666656</v>
      </c>
    </row>
    <row r="45" spans="1:11" x14ac:dyDescent="0.2">
      <c r="A45" s="5">
        <v>28.099999999999998</v>
      </c>
      <c r="B45" s="5">
        <v>28.099999999999998</v>
      </c>
      <c r="C45" s="8">
        <v>4</v>
      </c>
      <c r="D45" s="23" t="s">
        <v>87</v>
      </c>
      <c r="E45" s="123">
        <f>E44+"0:05"</f>
        <v>0.22222222222222213</v>
      </c>
      <c r="F45" s="123">
        <f>F44+"0:05"</f>
        <v>0.25347222222222221</v>
      </c>
      <c r="G45" s="123">
        <f>G44+"0:05"</f>
        <v>0.30555555555555547</v>
      </c>
      <c r="H45" s="123">
        <f>H44+"0:05"</f>
        <v>0.4201388888888889</v>
      </c>
      <c r="I45" s="123">
        <f>I44+"0:05"</f>
        <v>0.55555555555555547</v>
      </c>
      <c r="J45" s="123">
        <f t="shared" ref="J45" si="12">J44+"0:05"</f>
        <v>0.58680555555555558</v>
      </c>
      <c r="K45" s="123">
        <f>K44+"0:05"</f>
        <v>0.68888888888888877</v>
      </c>
    </row>
    <row r="46" spans="1:11" x14ac:dyDescent="0.2">
      <c r="A46" s="5" t="s">
        <v>16</v>
      </c>
      <c r="B46" s="5">
        <v>35.5</v>
      </c>
      <c r="C46" s="8">
        <v>3</v>
      </c>
      <c r="D46" s="23" t="s">
        <v>85</v>
      </c>
      <c r="E46" s="123">
        <f>E45+"0:7"</f>
        <v>0.22708333333333325</v>
      </c>
      <c r="F46" s="123">
        <f t="shared" ref="F46:K46" si="13">F45+"0:7"</f>
        <v>0.2583333333333333</v>
      </c>
      <c r="G46" s="123">
        <f t="shared" si="13"/>
        <v>0.31041666666666656</v>
      </c>
      <c r="H46" s="123">
        <f t="shared" si="13"/>
        <v>0.42499999999999999</v>
      </c>
      <c r="I46" s="123">
        <f t="shared" si="13"/>
        <v>0.56041666666666656</v>
      </c>
      <c r="J46" s="123">
        <f t="shared" si="13"/>
        <v>0.59166666666666667</v>
      </c>
      <c r="K46" s="123">
        <f t="shared" si="13"/>
        <v>0.69374999999999987</v>
      </c>
    </row>
    <row r="47" spans="1:11" x14ac:dyDescent="0.2">
      <c r="A47" s="5">
        <v>34.200000000000003</v>
      </c>
      <c r="B47" s="5" t="s">
        <v>16</v>
      </c>
      <c r="C47" s="8">
        <v>2</v>
      </c>
      <c r="D47" s="23" t="s">
        <v>84</v>
      </c>
      <c r="E47" s="123" t="s">
        <v>16</v>
      </c>
      <c r="F47" s="123" t="s">
        <v>16</v>
      </c>
      <c r="G47" s="123" t="s">
        <v>16</v>
      </c>
      <c r="H47" s="123" t="s">
        <v>16</v>
      </c>
      <c r="I47" s="123" t="s">
        <v>16</v>
      </c>
      <c r="J47" s="123" t="s">
        <v>16</v>
      </c>
      <c r="K47" s="123" t="s">
        <v>16</v>
      </c>
    </row>
    <row r="48" spans="1:11" x14ac:dyDescent="0.2">
      <c r="A48" s="5">
        <v>35.6</v>
      </c>
      <c r="B48" s="5">
        <v>36.1</v>
      </c>
      <c r="C48" s="8">
        <v>1</v>
      </c>
      <c r="D48" s="22" t="s">
        <v>24</v>
      </c>
      <c r="E48" s="139">
        <f t="shared" ref="E48:K48" si="14">E46+"0:03"</f>
        <v>0.22916666666666657</v>
      </c>
      <c r="F48" s="139">
        <f t="shared" si="14"/>
        <v>0.26041666666666663</v>
      </c>
      <c r="G48" s="139">
        <f t="shared" si="14"/>
        <v>0.31249999999999989</v>
      </c>
      <c r="H48" s="139">
        <f t="shared" si="14"/>
        <v>0.42708333333333331</v>
      </c>
      <c r="I48" s="139">
        <f t="shared" si="14"/>
        <v>0.56249999999999989</v>
      </c>
      <c r="J48" s="139">
        <f t="shared" si="14"/>
        <v>0.59375</v>
      </c>
      <c r="K48" s="139">
        <f t="shared" si="14"/>
        <v>0.69583333333333319</v>
      </c>
    </row>
    <row r="51" spans="5:5" x14ac:dyDescent="0.2">
      <c r="E51" s="17"/>
    </row>
  </sheetData>
  <pageMargins left="0.7" right="0.7" top="0.78740157499999996" bottom="0.78740157499999996" header="0.3" footer="0.3"/>
  <pageSetup paperSize="9" orientation="portrait" r:id="rId1"/>
  <ignoredErrors>
    <ignoredError sqref="E15:K15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7"/>
  <sheetViews>
    <sheetView showGridLines="0" zoomScaleNormal="100" workbookViewId="0">
      <selection activeCell="H11" sqref="H11"/>
    </sheetView>
  </sheetViews>
  <sheetFormatPr defaultColWidth="9.140625" defaultRowHeight="12" x14ac:dyDescent="0.2"/>
  <cols>
    <col min="1" max="5" width="4.5703125" style="79" customWidth="1"/>
    <col min="6" max="6" width="5.140625" style="36" customWidth="1"/>
    <col min="7" max="7" width="28.28515625" style="36" customWidth="1"/>
    <col min="8" max="24" width="5.7109375" style="36" customWidth="1"/>
    <col min="25" max="16384" width="9.140625" style="36"/>
  </cols>
  <sheetData>
    <row r="1" spans="1:22" ht="15" x14ac:dyDescent="0.25">
      <c r="G1" s="27" t="s">
        <v>216</v>
      </c>
      <c r="H1" s="27"/>
      <c r="T1" s="36" t="s">
        <v>278</v>
      </c>
      <c r="V1" s="144"/>
    </row>
    <row r="2" spans="1:22" x14ac:dyDescent="0.2">
      <c r="I2" s="108" t="s">
        <v>34</v>
      </c>
      <c r="R2" s="19" t="s">
        <v>33</v>
      </c>
    </row>
    <row r="3" spans="1:22" x14ac:dyDescent="0.2">
      <c r="F3" s="45"/>
      <c r="G3" s="16" t="s">
        <v>31</v>
      </c>
      <c r="H3" s="102">
        <v>1</v>
      </c>
      <c r="I3" s="42">
        <v>5</v>
      </c>
      <c r="J3" s="42">
        <v>7</v>
      </c>
      <c r="K3" s="42">
        <v>9</v>
      </c>
      <c r="L3" s="42">
        <v>11</v>
      </c>
      <c r="M3" s="42">
        <v>13</v>
      </c>
      <c r="N3" s="42">
        <v>15</v>
      </c>
      <c r="O3" s="42">
        <v>17</v>
      </c>
      <c r="P3" s="42">
        <v>19</v>
      </c>
      <c r="R3" s="42">
        <v>101</v>
      </c>
      <c r="S3" s="42">
        <v>103</v>
      </c>
      <c r="T3" s="42">
        <v>105</v>
      </c>
      <c r="U3" s="42">
        <v>107</v>
      </c>
      <c r="V3" s="42">
        <v>109</v>
      </c>
    </row>
    <row r="4" spans="1:22" x14ac:dyDescent="0.2">
      <c r="F4" s="45"/>
      <c r="G4" s="16" t="s">
        <v>30</v>
      </c>
      <c r="H4" s="42" t="s">
        <v>29</v>
      </c>
      <c r="I4" s="42" t="s">
        <v>29</v>
      </c>
      <c r="J4" s="42" t="s">
        <v>29</v>
      </c>
      <c r="K4" s="42" t="s">
        <v>29</v>
      </c>
      <c r="L4" s="42" t="s">
        <v>29</v>
      </c>
      <c r="M4" s="42" t="s">
        <v>29</v>
      </c>
      <c r="N4" s="42" t="s">
        <v>29</v>
      </c>
      <c r="O4" s="42" t="s">
        <v>29</v>
      </c>
      <c r="P4" s="42" t="s">
        <v>29</v>
      </c>
      <c r="R4" s="42" t="s">
        <v>76</v>
      </c>
      <c r="S4" s="42" t="s">
        <v>76</v>
      </c>
      <c r="T4" s="42" t="s">
        <v>77</v>
      </c>
      <c r="U4" s="42" t="s">
        <v>76</v>
      </c>
      <c r="V4" s="42" t="s">
        <v>77</v>
      </c>
    </row>
    <row r="5" spans="1:22" x14ac:dyDescent="0.2">
      <c r="A5" s="44" t="s">
        <v>27</v>
      </c>
      <c r="B5" s="44" t="s">
        <v>27</v>
      </c>
      <c r="C5" s="44" t="s">
        <v>27</v>
      </c>
      <c r="D5" s="44" t="s">
        <v>27</v>
      </c>
      <c r="E5" s="44" t="s">
        <v>27</v>
      </c>
      <c r="F5" s="43" t="s">
        <v>26</v>
      </c>
      <c r="G5" s="16" t="s">
        <v>25</v>
      </c>
      <c r="H5" s="16"/>
      <c r="I5" s="42"/>
      <c r="J5" s="42"/>
      <c r="K5" s="141"/>
      <c r="L5" s="42">
        <v>10</v>
      </c>
      <c r="M5" s="42"/>
      <c r="N5" s="42"/>
      <c r="O5" s="42"/>
      <c r="P5" s="42"/>
      <c r="R5" s="42"/>
      <c r="S5" s="42"/>
      <c r="T5" s="42"/>
      <c r="U5" s="42"/>
      <c r="V5" s="42"/>
    </row>
    <row r="6" spans="1:22" x14ac:dyDescent="0.2">
      <c r="A6" s="79">
        <v>0</v>
      </c>
      <c r="B6" s="79">
        <v>0</v>
      </c>
      <c r="C6" s="79">
        <v>0</v>
      </c>
      <c r="D6" s="79">
        <v>0</v>
      </c>
      <c r="F6" s="8">
        <v>1</v>
      </c>
      <c r="G6" s="48" t="s">
        <v>24</v>
      </c>
      <c r="H6" s="47"/>
      <c r="I6" s="47">
        <v>0.26180555555555557</v>
      </c>
      <c r="J6" s="47">
        <v>0.40625</v>
      </c>
      <c r="K6" s="47">
        <v>0.48958333333333331</v>
      </c>
      <c r="L6" s="47">
        <v>0.57291666666666663</v>
      </c>
      <c r="M6" s="47">
        <v>0.61458333333333337</v>
      </c>
      <c r="N6" s="47">
        <v>0.65625</v>
      </c>
      <c r="O6" s="47">
        <v>0.69791666666666663</v>
      </c>
      <c r="P6" s="47">
        <v>0.78125</v>
      </c>
      <c r="R6" s="64">
        <v>0.35902777777777778</v>
      </c>
      <c r="S6" s="64"/>
      <c r="T6" s="64">
        <v>0.40763888888888888</v>
      </c>
      <c r="U6" s="38"/>
      <c r="V6" s="64">
        <v>0.67152777777777783</v>
      </c>
    </row>
    <row r="7" spans="1:22" x14ac:dyDescent="0.2">
      <c r="A7" s="79">
        <v>1.6</v>
      </c>
      <c r="B7" s="79">
        <v>1.6</v>
      </c>
      <c r="C7" s="79">
        <v>1.6</v>
      </c>
      <c r="D7" s="79">
        <v>1.6</v>
      </c>
      <c r="F7" s="8">
        <v>2</v>
      </c>
      <c r="G7" s="40" t="s">
        <v>85</v>
      </c>
      <c r="H7" s="38"/>
      <c r="I7" s="38">
        <f>I6+"0:3"</f>
        <v>0.2638888888888889</v>
      </c>
      <c r="J7" s="38">
        <f t="shared" ref="J7:P7" si="0">J6+"0:3"</f>
        <v>0.40833333333333333</v>
      </c>
      <c r="K7" s="38">
        <f t="shared" si="0"/>
        <v>0.49166666666666664</v>
      </c>
      <c r="L7" s="38">
        <f t="shared" si="0"/>
        <v>0.57499999999999996</v>
      </c>
      <c r="M7" s="38">
        <f t="shared" si="0"/>
        <v>0.6166666666666667</v>
      </c>
      <c r="N7" s="38">
        <f t="shared" si="0"/>
        <v>0.65833333333333333</v>
      </c>
      <c r="O7" s="38">
        <f t="shared" si="0"/>
        <v>0.7</v>
      </c>
      <c r="P7" s="38">
        <f t="shared" si="0"/>
        <v>0.78333333333333333</v>
      </c>
      <c r="R7" s="38">
        <f t="shared" ref="R7" si="1">R6+"0:3"</f>
        <v>0.3611111111111111</v>
      </c>
      <c r="S7" s="38"/>
      <c r="T7" s="38">
        <f t="shared" ref="T7" si="2">T6+"0:3"</f>
        <v>0.40972222222222221</v>
      </c>
      <c r="U7" s="38"/>
      <c r="V7" s="38">
        <f t="shared" ref="V7" si="3">V6+"0:3"</f>
        <v>0.67361111111111116</v>
      </c>
    </row>
    <row r="8" spans="1:22" x14ac:dyDescent="0.2">
      <c r="A8" s="79">
        <v>5.0999999999999996</v>
      </c>
      <c r="B8" s="79">
        <v>5.0999999999999996</v>
      </c>
      <c r="C8" s="79">
        <v>5.0999999999999996</v>
      </c>
      <c r="D8" s="79">
        <v>5.0999999999999996</v>
      </c>
      <c r="F8" s="8">
        <v>3</v>
      </c>
      <c r="G8" s="29" t="s">
        <v>114</v>
      </c>
      <c r="H8" s="38"/>
      <c r="I8" s="38">
        <f>I7+"0:4"</f>
        <v>0.26666666666666666</v>
      </c>
      <c r="J8" s="38">
        <f t="shared" ref="J8:P8" si="4">J7+"0:4"</f>
        <v>0.41111111111111109</v>
      </c>
      <c r="K8" s="38">
        <f t="shared" si="4"/>
        <v>0.49444444444444441</v>
      </c>
      <c r="L8" s="38">
        <f t="shared" si="4"/>
        <v>0.57777777777777772</v>
      </c>
      <c r="M8" s="38">
        <f t="shared" si="4"/>
        <v>0.61944444444444446</v>
      </c>
      <c r="N8" s="38">
        <f t="shared" si="4"/>
        <v>0.66111111111111109</v>
      </c>
      <c r="O8" s="38">
        <f t="shared" si="4"/>
        <v>0.70277777777777772</v>
      </c>
      <c r="P8" s="38">
        <f t="shared" si="4"/>
        <v>0.78611111111111109</v>
      </c>
      <c r="R8" s="38">
        <f t="shared" ref="R8" si="5">R7+"0:4"</f>
        <v>0.36388888888888887</v>
      </c>
      <c r="S8" s="38"/>
      <c r="T8" s="38">
        <f t="shared" ref="T8" si="6">T7+"0:4"</f>
        <v>0.41249999999999998</v>
      </c>
      <c r="U8" s="38"/>
      <c r="V8" s="38">
        <f t="shared" ref="V8" si="7">V7+"0:4"</f>
        <v>0.67638888888888893</v>
      </c>
    </row>
    <row r="9" spans="1:22" x14ac:dyDescent="0.2">
      <c r="A9" s="79">
        <v>6.7</v>
      </c>
      <c r="B9" s="79">
        <v>6.7</v>
      </c>
      <c r="C9" s="79">
        <v>6.7</v>
      </c>
      <c r="D9" s="79">
        <v>6.7</v>
      </c>
      <c r="F9" s="8">
        <v>4</v>
      </c>
      <c r="G9" s="29" t="s">
        <v>112</v>
      </c>
      <c r="H9" s="38"/>
      <c r="I9" s="38">
        <f t="shared" ref="I9:P9" si="8">I8+"0:3"</f>
        <v>0.26874999999999999</v>
      </c>
      <c r="J9" s="38">
        <f t="shared" si="8"/>
        <v>0.41319444444444442</v>
      </c>
      <c r="K9" s="38">
        <f t="shared" si="8"/>
        <v>0.49652777777777773</v>
      </c>
      <c r="L9" s="38">
        <f t="shared" si="8"/>
        <v>0.57986111111111105</v>
      </c>
      <c r="M9" s="38">
        <f t="shared" si="8"/>
        <v>0.62152777777777779</v>
      </c>
      <c r="N9" s="38">
        <f t="shared" si="8"/>
        <v>0.66319444444444442</v>
      </c>
      <c r="O9" s="38">
        <f t="shared" si="8"/>
        <v>0.70486111111111105</v>
      </c>
      <c r="P9" s="38">
        <f t="shared" si="8"/>
        <v>0.78819444444444442</v>
      </c>
      <c r="R9" s="38">
        <f t="shared" ref="R9:T9" si="9">R8+"0:3"</f>
        <v>0.3659722222222222</v>
      </c>
      <c r="S9" s="38"/>
      <c r="T9" s="38">
        <f t="shared" si="9"/>
        <v>0.4145833333333333</v>
      </c>
      <c r="U9" s="38"/>
      <c r="V9" s="38">
        <f t="shared" ref="V9" si="10">V8+"0:3"</f>
        <v>0.67847222222222225</v>
      </c>
    </row>
    <row r="10" spans="1:22" x14ac:dyDescent="0.2">
      <c r="A10" s="79">
        <v>8</v>
      </c>
      <c r="B10" s="79" t="s">
        <v>16</v>
      </c>
      <c r="C10" s="79" t="s">
        <v>16</v>
      </c>
      <c r="D10" s="79" t="s">
        <v>16</v>
      </c>
      <c r="F10" s="8">
        <v>5</v>
      </c>
      <c r="G10" s="29" t="s">
        <v>113</v>
      </c>
      <c r="H10" s="38"/>
      <c r="I10" s="38" t="s">
        <v>16</v>
      </c>
      <c r="J10" s="38">
        <f>J9+"0:3"</f>
        <v>0.41527777777777775</v>
      </c>
      <c r="K10" s="38" t="s">
        <v>16</v>
      </c>
      <c r="L10" s="38">
        <f>L9+"0:3"</f>
        <v>0.58194444444444438</v>
      </c>
      <c r="M10" s="38" t="s">
        <v>16</v>
      </c>
      <c r="N10" s="38">
        <f>N9+"0:3"</f>
        <v>0.66527777777777775</v>
      </c>
      <c r="O10" s="38" t="s">
        <v>16</v>
      </c>
      <c r="P10" s="38" t="s">
        <v>16</v>
      </c>
      <c r="R10" s="38" t="s">
        <v>16</v>
      </c>
      <c r="S10" s="38"/>
      <c r="T10" s="38" t="s">
        <v>16</v>
      </c>
      <c r="U10" s="38"/>
      <c r="V10" s="38" t="s">
        <v>16</v>
      </c>
    </row>
    <row r="11" spans="1:22" x14ac:dyDescent="0.2">
      <c r="A11" s="79">
        <v>12.6</v>
      </c>
      <c r="B11" s="79">
        <v>10.199999999999999</v>
      </c>
      <c r="C11" s="79">
        <v>10.199999999999999</v>
      </c>
      <c r="D11" s="79">
        <v>10.199999999999999</v>
      </c>
      <c r="F11" s="8">
        <v>6</v>
      </c>
      <c r="G11" s="29" t="s">
        <v>130</v>
      </c>
      <c r="H11" s="38"/>
      <c r="I11" s="38">
        <f>I9+"0:4"</f>
        <v>0.27152777777777776</v>
      </c>
      <c r="J11" s="38">
        <f>J10+"0:6"</f>
        <v>0.4194444444444444</v>
      </c>
      <c r="K11" s="38">
        <f>K9+"0:4"</f>
        <v>0.4993055555555555</v>
      </c>
      <c r="L11" s="38">
        <f>L10+"0:6"</f>
        <v>0.58611111111111103</v>
      </c>
      <c r="M11" s="38">
        <f>M9+"0:4"</f>
        <v>0.62430555555555556</v>
      </c>
      <c r="N11" s="38">
        <f>N10+"0:6"</f>
        <v>0.6694444444444444</v>
      </c>
      <c r="O11" s="38">
        <f>O9+"0:4"</f>
        <v>0.70763888888888882</v>
      </c>
      <c r="P11" s="38">
        <f>P9+"0:4"</f>
        <v>0.79097222222222219</v>
      </c>
      <c r="R11" s="38">
        <f>R9+"0:4"</f>
        <v>0.36874999999999997</v>
      </c>
      <c r="S11" s="38"/>
      <c r="T11" s="38">
        <f>T9+"0:4"</f>
        <v>0.41736111111111107</v>
      </c>
      <c r="U11" s="38"/>
      <c r="V11" s="38">
        <f>V9+"0:4"</f>
        <v>0.68125000000000002</v>
      </c>
    </row>
    <row r="12" spans="1:22" x14ac:dyDescent="0.2">
      <c r="A12" s="79" t="s">
        <v>16</v>
      </c>
      <c r="B12" s="79">
        <v>12.7</v>
      </c>
      <c r="C12" s="79" t="s">
        <v>16</v>
      </c>
      <c r="D12" s="79" t="s">
        <v>16</v>
      </c>
      <c r="F12" s="8">
        <v>7</v>
      </c>
      <c r="G12" s="29" t="s">
        <v>129</v>
      </c>
      <c r="H12" s="38"/>
      <c r="I12" s="38">
        <f>I11+"0:5"</f>
        <v>0.27499999999999997</v>
      </c>
      <c r="J12" s="38" t="s">
        <v>16</v>
      </c>
      <c r="K12" s="38">
        <f>K11+"0:5"</f>
        <v>0.50277777777777777</v>
      </c>
      <c r="L12" s="38" t="s">
        <v>16</v>
      </c>
      <c r="M12" s="38">
        <f>M11+"0:5"</f>
        <v>0.62777777777777777</v>
      </c>
      <c r="N12" s="38" t="s">
        <v>16</v>
      </c>
      <c r="O12" s="38">
        <f>O11+"0:5"</f>
        <v>0.71111111111111103</v>
      </c>
      <c r="P12" s="38">
        <f>P11+"0:5"</f>
        <v>0.7944444444444444</v>
      </c>
      <c r="R12" s="38" t="s">
        <v>16</v>
      </c>
      <c r="S12" s="38"/>
      <c r="T12" s="38" t="s">
        <v>16</v>
      </c>
      <c r="U12" s="38"/>
      <c r="V12" s="38" t="s">
        <v>16</v>
      </c>
    </row>
    <row r="13" spans="1:22" x14ac:dyDescent="0.2">
      <c r="A13" s="79" t="s">
        <v>16</v>
      </c>
      <c r="B13" s="79" t="s">
        <v>16</v>
      </c>
      <c r="C13" s="79" t="s">
        <v>16</v>
      </c>
      <c r="D13" s="79" t="s">
        <v>16</v>
      </c>
      <c r="E13" s="79">
        <v>0</v>
      </c>
      <c r="F13" s="8">
        <v>8</v>
      </c>
      <c r="G13" s="29" t="s">
        <v>61</v>
      </c>
      <c r="H13" s="38"/>
      <c r="I13" s="38" t="s">
        <v>16</v>
      </c>
      <c r="J13" s="38" t="s">
        <v>16</v>
      </c>
      <c r="K13" s="38" t="s">
        <v>16</v>
      </c>
      <c r="L13" s="38" t="s">
        <v>16</v>
      </c>
      <c r="M13" s="38" t="s">
        <v>16</v>
      </c>
      <c r="N13" s="38" t="s">
        <v>16</v>
      </c>
      <c r="O13" s="38" t="s">
        <v>16</v>
      </c>
      <c r="P13" s="38" t="s">
        <v>16</v>
      </c>
      <c r="R13" s="38" t="s">
        <v>16</v>
      </c>
      <c r="S13" s="38">
        <v>0.3923611111111111</v>
      </c>
      <c r="T13" s="38" t="s">
        <v>16</v>
      </c>
      <c r="U13" s="38">
        <v>0.45555555555555555</v>
      </c>
      <c r="V13" s="38" t="s">
        <v>16</v>
      </c>
    </row>
    <row r="14" spans="1:22" x14ac:dyDescent="0.2">
      <c r="A14" s="79" t="s">
        <v>16</v>
      </c>
      <c r="B14" s="79" t="s">
        <v>16</v>
      </c>
      <c r="C14" s="79" t="s">
        <v>16</v>
      </c>
      <c r="D14" s="79" t="s">
        <v>16</v>
      </c>
      <c r="E14" s="79">
        <v>2.5</v>
      </c>
      <c r="F14" s="8">
        <v>9</v>
      </c>
      <c r="G14" s="29" t="s">
        <v>128</v>
      </c>
      <c r="H14" s="38"/>
      <c r="I14" s="38" t="s">
        <v>16</v>
      </c>
      <c r="J14" s="38" t="s">
        <v>16</v>
      </c>
      <c r="K14" s="38" t="s">
        <v>16</v>
      </c>
      <c r="L14" s="38" t="s">
        <v>16</v>
      </c>
      <c r="M14" s="38" t="s">
        <v>16</v>
      </c>
      <c r="N14" s="38" t="s">
        <v>16</v>
      </c>
      <c r="O14" s="38" t="s">
        <v>16</v>
      </c>
      <c r="P14" s="38" t="s">
        <v>16</v>
      </c>
      <c r="R14" s="38" t="s">
        <v>16</v>
      </c>
      <c r="S14" s="38">
        <f>S13+"0:4"</f>
        <v>0.39513888888888887</v>
      </c>
      <c r="T14" s="38" t="s">
        <v>16</v>
      </c>
      <c r="U14" s="38">
        <f>U13+"0:5"</f>
        <v>0.45902777777777776</v>
      </c>
      <c r="V14" s="38" t="s">
        <v>16</v>
      </c>
    </row>
    <row r="15" spans="1:22" x14ac:dyDescent="0.2">
      <c r="A15" s="79" t="s">
        <v>16</v>
      </c>
      <c r="B15" s="79">
        <v>15</v>
      </c>
      <c r="C15" s="79" t="s">
        <v>16</v>
      </c>
      <c r="D15" s="79" t="s">
        <v>16</v>
      </c>
      <c r="E15" s="79">
        <v>4.5</v>
      </c>
      <c r="F15" s="8">
        <v>10</v>
      </c>
      <c r="G15" s="29" t="s">
        <v>127</v>
      </c>
      <c r="H15" s="38"/>
      <c r="I15" s="38">
        <f>I12+"0:3"</f>
        <v>0.27708333333333329</v>
      </c>
      <c r="J15" s="38" t="s">
        <v>16</v>
      </c>
      <c r="K15" s="38">
        <f>K12+"0:3"</f>
        <v>0.50486111111111109</v>
      </c>
      <c r="L15" s="38" t="s">
        <v>16</v>
      </c>
      <c r="M15" s="38">
        <f>M12+"0:3"</f>
        <v>0.62986111111111109</v>
      </c>
      <c r="N15" s="38" t="s">
        <v>16</v>
      </c>
      <c r="O15" s="38">
        <f>O12+"0:3"</f>
        <v>0.71319444444444435</v>
      </c>
      <c r="P15" s="38">
        <f>P12+"0:3"</f>
        <v>0.79652777777777772</v>
      </c>
      <c r="R15" s="38" t="s">
        <v>16</v>
      </c>
      <c r="S15" s="38"/>
      <c r="T15" s="38" t="s">
        <v>16</v>
      </c>
      <c r="U15" s="38">
        <f>U14+"0:4"</f>
        <v>0.46180555555555552</v>
      </c>
      <c r="V15" s="38" t="s">
        <v>16</v>
      </c>
    </row>
    <row r="16" spans="1:22" x14ac:dyDescent="0.2">
      <c r="A16" s="79">
        <v>14.3</v>
      </c>
      <c r="B16" s="79" t="s">
        <v>16</v>
      </c>
      <c r="C16" s="79">
        <v>11.9</v>
      </c>
      <c r="D16" s="79">
        <v>11.9</v>
      </c>
      <c r="E16" s="79" t="s">
        <v>16</v>
      </c>
      <c r="F16" s="8">
        <v>11</v>
      </c>
      <c r="G16" s="29" t="s">
        <v>212</v>
      </c>
      <c r="H16" s="38"/>
      <c r="I16" s="38" t="s">
        <v>16</v>
      </c>
      <c r="J16" s="38">
        <f>J11+"0:3"</f>
        <v>0.42152777777777772</v>
      </c>
      <c r="K16" s="38" t="s">
        <v>16</v>
      </c>
      <c r="L16" s="38">
        <f>L11+"0:2"</f>
        <v>0.58749999999999991</v>
      </c>
      <c r="M16" s="38" t="s">
        <v>16</v>
      </c>
      <c r="N16" s="38">
        <f>N11+"0:2"</f>
        <v>0.67083333333333328</v>
      </c>
      <c r="O16" s="38" t="s">
        <v>16</v>
      </c>
      <c r="P16" s="38" t="s">
        <v>16</v>
      </c>
      <c r="R16" s="38">
        <f>R11+"0:2"</f>
        <v>0.37013888888888885</v>
      </c>
      <c r="S16" s="38"/>
      <c r="T16" s="38">
        <f>T11+"0:2"</f>
        <v>0.41874999999999996</v>
      </c>
      <c r="U16" s="38" t="s">
        <v>16</v>
      </c>
      <c r="V16" s="38">
        <f>V11+"0:2"</f>
        <v>0.68263888888888891</v>
      </c>
    </row>
    <row r="17" spans="1:22" x14ac:dyDescent="0.2">
      <c r="A17" s="79">
        <v>16</v>
      </c>
      <c r="B17" s="79">
        <v>17</v>
      </c>
      <c r="C17" s="79">
        <v>13.6</v>
      </c>
      <c r="D17" s="79">
        <v>13.6</v>
      </c>
      <c r="E17" s="79">
        <v>6.5</v>
      </c>
      <c r="F17" s="8">
        <v>12</v>
      </c>
      <c r="G17" s="29" t="s">
        <v>126</v>
      </c>
      <c r="H17" s="38">
        <v>0.1875</v>
      </c>
      <c r="I17" s="38">
        <f t="shared" ref="I17" si="11">I15+"0:3"</f>
        <v>0.27916666666666662</v>
      </c>
      <c r="J17" s="38">
        <f>J16+"0:3"</f>
        <v>0.42361111111111105</v>
      </c>
      <c r="K17" s="38">
        <f t="shared" ref="K17" si="12">K15+"0:3"</f>
        <v>0.50694444444444442</v>
      </c>
      <c r="L17" s="38">
        <f>L16+"0:2"</f>
        <v>0.5888888888888888</v>
      </c>
      <c r="M17" s="38">
        <f>M15+"0:3"</f>
        <v>0.63194444444444442</v>
      </c>
      <c r="N17" s="38">
        <f>N16+"0:2"</f>
        <v>0.67222222222222217</v>
      </c>
      <c r="O17" s="38">
        <f>O15+"0:3"</f>
        <v>0.71527777777777768</v>
      </c>
      <c r="P17" s="38">
        <f>P15+"0:3"</f>
        <v>0.79861111111111105</v>
      </c>
      <c r="R17" s="38">
        <f>R16+"0:2"</f>
        <v>0.37152777777777773</v>
      </c>
      <c r="S17" s="38"/>
      <c r="T17" s="38">
        <f>T16+"0:2"</f>
        <v>0.42013888888888884</v>
      </c>
      <c r="U17" s="38">
        <f>U15+"0:3"</f>
        <v>0.46388888888888885</v>
      </c>
      <c r="V17" s="38">
        <f>V16+"0:2"</f>
        <v>0.68402777777777779</v>
      </c>
    </row>
    <row r="18" spans="1:22" x14ac:dyDescent="0.2">
      <c r="A18" s="79">
        <v>17.2</v>
      </c>
      <c r="B18" s="79">
        <v>18.2</v>
      </c>
      <c r="C18" s="79">
        <v>14.799999999999999</v>
      </c>
      <c r="D18" s="79">
        <v>14.799999999999999</v>
      </c>
      <c r="E18" s="79">
        <v>7.7</v>
      </c>
      <c r="F18" s="8">
        <v>13</v>
      </c>
      <c r="G18" s="29" t="s">
        <v>125</v>
      </c>
      <c r="H18" s="38">
        <f t="shared" ref="H18" si="13">H17+"0:2"</f>
        <v>0.18888888888888888</v>
      </c>
      <c r="I18" s="38">
        <f>I17+"0:2"</f>
        <v>0.2805555555555555</v>
      </c>
      <c r="J18" s="38">
        <f>J17+"0:2"</f>
        <v>0.42499999999999993</v>
      </c>
      <c r="K18" s="38">
        <f>K17+"0:2"</f>
        <v>0.5083333333333333</v>
      </c>
      <c r="L18" s="38"/>
      <c r="M18" s="38">
        <f>M17+"0:2"</f>
        <v>0.6333333333333333</v>
      </c>
      <c r="N18" s="38"/>
      <c r="O18" s="38">
        <f>O17+"0:2"</f>
        <v>0.71666666666666656</v>
      </c>
      <c r="P18" s="38">
        <f>P17+"0:2"</f>
        <v>0.79999999999999993</v>
      </c>
      <c r="R18" s="38">
        <f t="shared" ref="R18:U18" si="14">R17+"0:2"</f>
        <v>0.37291666666666662</v>
      </c>
      <c r="S18" s="38"/>
      <c r="T18" s="38">
        <f t="shared" si="14"/>
        <v>0.42152777777777772</v>
      </c>
      <c r="U18" s="38">
        <f t="shared" si="14"/>
        <v>0.46527777777777773</v>
      </c>
      <c r="V18" s="38">
        <f t="shared" ref="V18" si="15">V17+"0:2"</f>
        <v>0.68541666666666667</v>
      </c>
    </row>
    <row r="19" spans="1:22" x14ac:dyDescent="0.2">
      <c r="A19" s="79">
        <v>20</v>
      </c>
      <c r="B19" s="79">
        <v>21</v>
      </c>
      <c r="C19" s="79">
        <v>17.600000000000001</v>
      </c>
      <c r="D19" s="79">
        <v>17.600000000000001</v>
      </c>
      <c r="E19" s="79">
        <v>10.5</v>
      </c>
      <c r="F19" s="8">
        <v>14</v>
      </c>
      <c r="G19" s="29" t="s">
        <v>124</v>
      </c>
      <c r="H19" s="38">
        <f>H18+"0:4"</f>
        <v>0.19166666666666665</v>
      </c>
      <c r="I19" s="38">
        <f>I18+"0:4"</f>
        <v>0.28333333333333327</v>
      </c>
      <c r="J19" s="38">
        <f t="shared" ref="J19:K19" si="16">J18+"0:4"</f>
        <v>0.4277777777777777</v>
      </c>
      <c r="K19" s="38">
        <f t="shared" si="16"/>
        <v>0.51111111111111107</v>
      </c>
      <c r="L19" s="38"/>
      <c r="M19" s="38">
        <f t="shared" ref="M19" si="17">M18+"0:4"</f>
        <v>0.63611111111111107</v>
      </c>
      <c r="N19" s="38"/>
      <c r="O19" s="38">
        <f>O18+"0:4"</f>
        <v>0.71944444444444433</v>
      </c>
      <c r="P19" s="38">
        <f>P18+"0:4"</f>
        <v>0.8027777777777777</v>
      </c>
      <c r="R19" s="38"/>
      <c r="S19" s="38"/>
      <c r="T19" s="38">
        <f>T18+"0:4"</f>
        <v>0.42430555555555549</v>
      </c>
      <c r="U19" s="38">
        <f>U18+"0:4"</f>
        <v>0.4680555555555555</v>
      </c>
      <c r="V19" s="38">
        <f>V18+"0:4"</f>
        <v>0.68819444444444444</v>
      </c>
    </row>
    <row r="20" spans="1:22" x14ac:dyDescent="0.2">
      <c r="A20" s="79">
        <v>23.5</v>
      </c>
      <c r="B20" s="79">
        <v>24.5</v>
      </c>
      <c r="C20" s="79">
        <v>21.1</v>
      </c>
      <c r="D20" s="79">
        <v>21.1</v>
      </c>
      <c r="E20" s="79">
        <v>14</v>
      </c>
      <c r="F20" s="8">
        <v>15</v>
      </c>
      <c r="G20" s="33" t="s">
        <v>123</v>
      </c>
      <c r="H20" s="37">
        <f>H19+"0:6"</f>
        <v>0.19583333333333333</v>
      </c>
      <c r="I20" s="37">
        <f>I19+"0:6"</f>
        <v>0.28749999999999992</v>
      </c>
      <c r="J20" s="37">
        <f>J19+"0:6"</f>
        <v>0.43194444444444435</v>
      </c>
      <c r="K20" s="37">
        <f>K19+"0:6"</f>
        <v>0.51527777777777772</v>
      </c>
      <c r="L20" s="37"/>
      <c r="M20" s="37">
        <f>M19+"0:6"</f>
        <v>0.64027777777777772</v>
      </c>
      <c r="N20" s="37"/>
      <c r="O20" s="37">
        <f>O19+"0:6"</f>
        <v>0.72361111111111098</v>
      </c>
      <c r="P20" s="37">
        <f>P19+"0:6"</f>
        <v>0.80694444444444435</v>
      </c>
      <c r="R20" s="37"/>
      <c r="S20" s="37"/>
      <c r="T20" s="37">
        <f>T19+"0:6"</f>
        <v>0.42847222222222214</v>
      </c>
      <c r="U20" s="37">
        <f>U19+"0:6"</f>
        <v>0.47222222222222215</v>
      </c>
      <c r="V20" s="37">
        <f>V19+"0:6"</f>
        <v>0.69236111111111109</v>
      </c>
    </row>
    <row r="21" spans="1:22" x14ac:dyDescent="0.2">
      <c r="A21" s="79" t="s">
        <v>16</v>
      </c>
      <c r="B21" s="79" t="s">
        <v>16</v>
      </c>
      <c r="C21" s="79" t="s">
        <v>16</v>
      </c>
      <c r="D21" s="79">
        <v>22.9</v>
      </c>
      <c r="F21" s="8">
        <v>16</v>
      </c>
      <c r="G21" s="48" t="s">
        <v>131</v>
      </c>
      <c r="H21" s="47" t="s">
        <v>16</v>
      </c>
      <c r="I21" s="47" t="s">
        <v>16</v>
      </c>
      <c r="J21" s="47" t="s">
        <v>16</v>
      </c>
      <c r="K21" s="47" t="s">
        <v>16</v>
      </c>
      <c r="L21" s="47"/>
      <c r="M21" s="47" t="s">
        <v>16</v>
      </c>
      <c r="N21" s="47"/>
      <c r="O21" s="47" t="s">
        <v>16</v>
      </c>
      <c r="P21" s="47" t="s">
        <v>16</v>
      </c>
      <c r="R21" s="47"/>
      <c r="S21" s="47"/>
      <c r="T21" s="47">
        <f>T20+"0:3"</f>
        <v>0.43055555555555547</v>
      </c>
      <c r="U21" s="47"/>
      <c r="V21" s="47">
        <f>V20+"0:3"</f>
        <v>0.69444444444444442</v>
      </c>
    </row>
    <row r="22" spans="1:22" x14ac:dyDescent="0.2">
      <c r="A22" s="79" t="s">
        <v>16</v>
      </c>
      <c r="B22" s="79" t="s">
        <v>16</v>
      </c>
      <c r="C22" s="79" t="s">
        <v>16</v>
      </c>
      <c r="D22" s="79">
        <v>23.6</v>
      </c>
      <c r="F22" s="8">
        <v>17</v>
      </c>
      <c r="G22" s="29" t="s">
        <v>132</v>
      </c>
      <c r="H22" s="38" t="s">
        <v>16</v>
      </c>
      <c r="I22" s="38" t="s">
        <v>16</v>
      </c>
      <c r="J22" s="38" t="s">
        <v>16</v>
      </c>
      <c r="K22" s="38" t="s">
        <v>16</v>
      </c>
      <c r="L22" s="38"/>
      <c r="M22" s="38" t="s">
        <v>16</v>
      </c>
      <c r="N22" s="38"/>
      <c r="O22" s="38" t="s">
        <v>16</v>
      </c>
      <c r="P22" s="38" t="s">
        <v>16</v>
      </c>
      <c r="R22" s="38"/>
      <c r="S22" s="38"/>
      <c r="T22" s="38">
        <f>T21+"0:2"</f>
        <v>0.43194444444444435</v>
      </c>
      <c r="U22" s="38"/>
      <c r="V22" s="38">
        <f>V21+"0:2"</f>
        <v>0.6958333333333333</v>
      </c>
    </row>
    <row r="23" spans="1:22" x14ac:dyDescent="0.2">
      <c r="A23" s="79" t="s">
        <v>16</v>
      </c>
      <c r="B23" s="79" t="s">
        <v>16</v>
      </c>
      <c r="C23" s="79" t="s">
        <v>16</v>
      </c>
      <c r="D23" s="79">
        <v>24.7</v>
      </c>
      <c r="F23" s="8">
        <v>18</v>
      </c>
      <c r="G23" s="29" t="s">
        <v>133</v>
      </c>
      <c r="H23" s="38" t="s">
        <v>16</v>
      </c>
      <c r="I23" s="38" t="s">
        <v>16</v>
      </c>
      <c r="J23" s="38" t="s">
        <v>16</v>
      </c>
      <c r="K23" s="38" t="s">
        <v>16</v>
      </c>
      <c r="L23" s="38"/>
      <c r="M23" s="38" t="s">
        <v>16</v>
      </c>
      <c r="N23" s="38"/>
      <c r="O23" s="38" t="s">
        <v>16</v>
      </c>
      <c r="P23" s="38" t="s">
        <v>16</v>
      </c>
      <c r="R23" s="38"/>
      <c r="S23" s="38"/>
      <c r="T23" s="38">
        <f>T22+"0:3"</f>
        <v>0.43402777777777768</v>
      </c>
      <c r="U23" s="38"/>
      <c r="V23" s="38">
        <f>V22+"0:3"</f>
        <v>0.69791666666666663</v>
      </c>
    </row>
    <row r="24" spans="1:22" x14ac:dyDescent="0.2">
      <c r="A24" s="79" t="s">
        <v>16</v>
      </c>
      <c r="B24" s="79" t="s">
        <v>16</v>
      </c>
      <c r="C24" s="79" t="s">
        <v>16</v>
      </c>
      <c r="D24" s="79">
        <v>26</v>
      </c>
      <c r="F24" s="8">
        <v>19</v>
      </c>
      <c r="G24" s="65" t="s">
        <v>134</v>
      </c>
      <c r="H24" s="37" t="s">
        <v>16</v>
      </c>
      <c r="I24" s="37" t="s">
        <v>16</v>
      </c>
      <c r="J24" s="37" t="s">
        <v>16</v>
      </c>
      <c r="K24" s="37" t="s">
        <v>16</v>
      </c>
      <c r="L24" s="37"/>
      <c r="M24" s="37" t="s">
        <v>16</v>
      </c>
      <c r="N24" s="37"/>
      <c r="O24" s="37" t="s">
        <v>16</v>
      </c>
      <c r="P24" s="37" t="s">
        <v>16</v>
      </c>
      <c r="R24" s="37"/>
      <c r="S24" s="37"/>
      <c r="T24" s="37">
        <f>T22+"0:5"</f>
        <v>0.43541666666666656</v>
      </c>
      <c r="U24" s="37"/>
      <c r="V24" s="37">
        <f>V22+"0:5"</f>
        <v>0.69930555555555551</v>
      </c>
    </row>
    <row r="25" spans="1:22" x14ac:dyDescent="0.2">
      <c r="A25" s="80">
        <v>26.9</v>
      </c>
      <c r="B25" s="80">
        <v>27.9</v>
      </c>
      <c r="C25" s="79">
        <v>24.5</v>
      </c>
      <c r="F25" s="8">
        <v>20</v>
      </c>
      <c r="G25" s="40" t="s">
        <v>277</v>
      </c>
      <c r="H25" s="39">
        <f>H20+"0:5"</f>
        <v>0.19930555555555554</v>
      </c>
      <c r="I25" s="39">
        <f>I20+"0:5"</f>
        <v>0.29097222222222213</v>
      </c>
      <c r="J25" s="39">
        <f t="shared" ref="J25:K25" si="18">J20+"0:5"</f>
        <v>0.43541666666666656</v>
      </c>
      <c r="K25" s="39">
        <f t="shared" si="18"/>
        <v>0.51874999999999993</v>
      </c>
      <c r="L25" s="39"/>
      <c r="M25" s="39">
        <f t="shared" ref="M25" si="19">M20+"0:5"</f>
        <v>0.64374999999999993</v>
      </c>
      <c r="N25" s="39"/>
      <c r="O25" s="39">
        <f t="shared" ref="O25:P25" si="20">O20+"0:5"</f>
        <v>0.72708333333333319</v>
      </c>
      <c r="P25" s="39">
        <f t="shared" si="20"/>
        <v>0.81041666666666656</v>
      </c>
      <c r="R25" s="39"/>
      <c r="S25" s="39"/>
      <c r="T25" s="39"/>
      <c r="U25" s="39"/>
      <c r="V25" s="39"/>
    </row>
    <row r="26" spans="1:22" x14ac:dyDescent="0.2">
      <c r="A26" s="80">
        <v>30.3</v>
      </c>
      <c r="B26" s="80">
        <v>31.3</v>
      </c>
      <c r="C26" s="79">
        <v>27.900000000000002</v>
      </c>
      <c r="F26" s="8">
        <v>21</v>
      </c>
      <c r="G26" s="29" t="s">
        <v>122</v>
      </c>
      <c r="H26" s="38">
        <f>H25+"0:5"</f>
        <v>0.20277777777777775</v>
      </c>
      <c r="I26" s="38">
        <f>I25+"0:5"</f>
        <v>0.29444444444444434</v>
      </c>
      <c r="J26" s="38">
        <f t="shared" ref="J26:K26" si="21">J25+"0:5"</f>
        <v>0.43888888888888877</v>
      </c>
      <c r="K26" s="38">
        <f t="shared" si="21"/>
        <v>0.52222222222222214</v>
      </c>
      <c r="L26" s="38"/>
      <c r="M26" s="38">
        <f t="shared" ref="M26" si="22">M25+"0:5"</f>
        <v>0.64722222222222214</v>
      </c>
      <c r="N26" s="38"/>
      <c r="O26" s="38">
        <f t="shared" ref="O26:P26" si="23">O25+"0:5"</f>
        <v>0.7305555555555554</v>
      </c>
      <c r="P26" s="38">
        <f t="shared" si="23"/>
        <v>0.81388888888888877</v>
      </c>
      <c r="R26" s="38"/>
      <c r="S26" s="38"/>
      <c r="T26" s="38"/>
      <c r="U26" s="38"/>
      <c r="V26" s="38"/>
    </row>
    <row r="27" spans="1:22" x14ac:dyDescent="0.2">
      <c r="A27" s="80">
        <v>31.8</v>
      </c>
      <c r="B27" s="80">
        <v>32.799999999999997</v>
      </c>
      <c r="C27" s="79">
        <v>29.400000000000002</v>
      </c>
      <c r="F27" s="8">
        <v>22</v>
      </c>
      <c r="G27" s="29" t="s">
        <v>121</v>
      </c>
      <c r="H27" s="38">
        <f>H26+"0:3"</f>
        <v>0.20486111111111108</v>
      </c>
      <c r="I27" s="38">
        <f t="shared" ref="I27:M28" si="24">I26+"0:3"</f>
        <v>0.29652777777777767</v>
      </c>
      <c r="J27" s="38">
        <f t="shared" si="24"/>
        <v>0.4409722222222221</v>
      </c>
      <c r="K27" s="38">
        <f t="shared" si="24"/>
        <v>0.52430555555555547</v>
      </c>
      <c r="L27" s="38"/>
      <c r="M27" s="38">
        <f t="shared" si="24"/>
        <v>0.64930555555555547</v>
      </c>
      <c r="N27" s="38"/>
      <c r="O27" s="38">
        <f>O26+"0:3"</f>
        <v>0.73263888888888873</v>
      </c>
      <c r="P27" s="38">
        <f>P26+"0:3"</f>
        <v>0.8159722222222221</v>
      </c>
      <c r="R27" s="38"/>
      <c r="S27" s="38"/>
      <c r="T27" s="38"/>
      <c r="U27" s="38"/>
      <c r="V27" s="38"/>
    </row>
    <row r="28" spans="1:22" x14ac:dyDescent="0.2">
      <c r="A28" s="80">
        <v>33.5</v>
      </c>
      <c r="B28" s="80">
        <v>34.5</v>
      </c>
      <c r="C28" s="79">
        <v>31.1</v>
      </c>
      <c r="F28" s="8">
        <v>23</v>
      </c>
      <c r="G28" s="29" t="s">
        <v>120</v>
      </c>
      <c r="H28" s="38">
        <f>H27+"0:3"</f>
        <v>0.2069444444444444</v>
      </c>
      <c r="I28" s="38">
        <f t="shared" si="24"/>
        <v>0.29861111111111099</v>
      </c>
      <c r="J28" s="38">
        <f t="shared" si="24"/>
        <v>0.44305555555555542</v>
      </c>
      <c r="K28" s="38">
        <f t="shared" si="24"/>
        <v>0.5263888888888888</v>
      </c>
      <c r="L28" s="38"/>
      <c r="M28" s="38">
        <f t="shared" si="24"/>
        <v>0.6513888888888888</v>
      </c>
      <c r="N28" s="38"/>
      <c r="O28" s="38">
        <f>O27+"0:3"</f>
        <v>0.73472222222222205</v>
      </c>
      <c r="P28" s="38">
        <f>P27+"0:3"</f>
        <v>0.81805555555555542</v>
      </c>
      <c r="R28" s="38"/>
      <c r="S28" s="38"/>
      <c r="T28" s="38"/>
      <c r="U28" s="38"/>
      <c r="V28" s="38"/>
    </row>
    <row r="29" spans="1:22" x14ac:dyDescent="0.2">
      <c r="A29" s="80">
        <v>34.799999999999997</v>
      </c>
      <c r="B29" s="80">
        <v>35.799999999999997</v>
      </c>
      <c r="C29" s="79">
        <v>32.4</v>
      </c>
      <c r="F29" s="8">
        <v>24</v>
      </c>
      <c r="G29" s="29" t="s">
        <v>119</v>
      </c>
      <c r="H29" s="38">
        <f>H28+"0:2"</f>
        <v>0.20833333333333329</v>
      </c>
      <c r="I29" s="38">
        <f t="shared" ref="I29:K30" si="25">I28+"0:2"</f>
        <v>0.29999999999999988</v>
      </c>
      <c r="J29" s="38">
        <f t="shared" si="25"/>
        <v>0.44444444444444431</v>
      </c>
      <c r="K29" s="38">
        <f t="shared" si="25"/>
        <v>0.52777777777777768</v>
      </c>
      <c r="L29" s="38"/>
      <c r="M29" s="38">
        <f>M28+"0:2"</f>
        <v>0.65277777777777768</v>
      </c>
      <c r="N29" s="38"/>
      <c r="O29" s="38">
        <f>O28+"0:2"</f>
        <v>0.73611111111111094</v>
      </c>
      <c r="P29" s="38">
        <f>P28+"0:2"</f>
        <v>0.81944444444444431</v>
      </c>
      <c r="R29" s="38"/>
      <c r="S29" s="38"/>
      <c r="T29" s="38"/>
      <c r="U29" s="38"/>
      <c r="V29" s="38"/>
    </row>
    <row r="30" spans="1:22" x14ac:dyDescent="0.2">
      <c r="A30" s="80">
        <v>36.700000000000003</v>
      </c>
      <c r="B30" s="80">
        <v>37.700000000000003</v>
      </c>
      <c r="C30" s="79">
        <v>34.300000000000004</v>
      </c>
      <c r="F30" s="8">
        <v>25</v>
      </c>
      <c r="G30" s="63" t="s">
        <v>117</v>
      </c>
      <c r="H30" s="38">
        <f>H29+"0:2"</f>
        <v>0.20972222222222217</v>
      </c>
      <c r="I30" s="38">
        <f t="shared" si="25"/>
        <v>0.30138888888888876</v>
      </c>
      <c r="J30" s="38">
        <f t="shared" si="25"/>
        <v>0.44583333333333319</v>
      </c>
      <c r="K30" s="38">
        <f t="shared" si="25"/>
        <v>0.52916666666666656</v>
      </c>
      <c r="L30" s="38"/>
      <c r="M30" s="38">
        <f>M29+"0:2"</f>
        <v>0.65416666666666656</v>
      </c>
      <c r="N30" s="38"/>
      <c r="O30" s="38">
        <f>O29+"0:2"</f>
        <v>0.73749999999999982</v>
      </c>
      <c r="P30" s="38">
        <f>P29+"0:2"</f>
        <v>0.82083333333333319</v>
      </c>
      <c r="R30" s="38"/>
      <c r="S30" s="38"/>
      <c r="T30" s="38"/>
      <c r="U30" s="38"/>
      <c r="V30" s="38"/>
    </row>
    <row r="31" spans="1:22" x14ac:dyDescent="0.2">
      <c r="A31" s="80">
        <v>40.4</v>
      </c>
      <c r="B31" s="80">
        <v>41.4</v>
      </c>
      <c r="C31" s="79">
        <v>38</v>
      </c>
      <c r="F31" s="8">
        <v>26</v>
      </c>
      <c r="G31" s="29" t="s">
        <v>116</v>
      </c>
      <c r="H31" s="38">
        <f>H30+"0:5"</f>
        <v>0.21319444444444438</v>
      </c>
      <c r="I31" s="38">
        <f>I30+"0:5"</f>
        <v>0.30486111111111097</v>
      </c>
      <c r="J31" s="38">
        <f>J30+"0:5"</f>
        <v>0.4493055555555554</v>
      </c>
      <c r="K31" s="38">
        <f>K30+"0:5"</f>
        <v>0.53263888888888877</v>
      </c>
      <c r="L31" s="38"/>
      <c r="M31" s="38">
        <f>M30+"0:5"</f>
        <v>0.65763888888888877</v>
      </c>
      <c r="N31" s="38"/>
      <c r="O31" s="38">
        <f>O30+"0:5"</f>
        <v>0.74097222222222203</v>
      </c>
      <c r="P31" s="38">
        <f>P30+"0:5"</f>
        <v>0.8243055555555554</v>
      </c>
      <c r="R31" s="38"/>
      <c r="S31" s="38"/>
      <c r="T31" s="38"/>
      <c r="U31" s="38"/>
      <c r="V31" s="38"/>
    </row>
    <row r="32" spans="1:22" x14ac:dyDescent="0.2">
      <c r="A32" s="80">
        <v>41.3</v>
      </c>
      <c r="B32" s="80">
        <v>42.3</v>
      </c>
      <c r="C32" s="79">
        <v>38.9</v>
      </c>
      <c r="F32" s="8">
        <v>27</v>
      </c>
      <c r="G32" s="33" t="s">
        <v>55</v>
      </c>
      <c r="H32" s="37">
        <f>H31+"0:2"</f>
        <v>0.21458333333333326</v>
      </c>
      <c r="I32" s="37">
        <f>I31+"0:2"</f>
        <v>0.30624999999999986</v>
      </c>
      <c r="J32" s="37">
        <f>J31+"0:2"</f>
        <v>0.45069444444444429</v>
      </c>
      <c r="K32" s="37">
        <f>K31+"0:2"</f>
        <v>0.53402777777777766</v>
      </c>
      <c r="L32" s="37"/>
      <c r="M32" s="37">
        <f>M31+"0:2"</f>
        <v>0.65902777777777766</v>
      </c>
      <c r="N32" s="37"/>
      <c r="O32" s="37">
        <f>O31+"0:2"</f>
        <v>0.74236111111111092</v>
      </c>
      <c r="P32" s="37">
        <f>P31+"0:2"</f>
        <v>0.82569444444444429</v>
      </c>
      <c r="R32" s="37"/>
      <c r="S32" s="37"/>
      <c r="T32" s="37"/>
      <c r="U32" s="37"/>
      <c r="V32" s="37"/>
    </row>
    <row r="33" spans="1:22" x14ac:dyDescent="0.2"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S33" s="46"/>
      <c r="U33" s="46"/>
    </row>
    <row r="34" spans="1:22" x14ac:dyDescent="0.2">
      <c r="I34" s="46"/>
      <c r="J34" s="46"/>
      <c r="K34" s="46"/>
      <c r="L34" s="46"/>
      <c r="M34" s="46"/>
      <c r="N34" s="46"/>
      <c r="O34" s="46"/>
      <c r="P34" s="46"/>
      <c r="Q34" s="46"/>
    </row>
    <row r="35" spans="1:22" x14ac:dyDescent="0.2">
      <c r="I35" s="108" t="s">
        <v>34</v>
      </c>
      <c r="J35" s="46"/>
      <c r="K35" s="46"/>
      <c r="L35" s="46"/>
      <c r="M35" s="46"/>
      <c r="N35" s="46"/>
      <c r="O35" s="46"/>
      <c r="P35" s="46"/>
      <c r="Q35" s="46"/>
      <c r="R35" s="19" t="s">
        <v>33</v>
      </c>
    </row>
    <row r="36" spans="1:22" x14ac:dyDescent="0.2">
      <c r="G36" s="36" t="s">
        <v>32</v>
      </c>
      <c r="I36" s="46"/>
      <c r="J36" s="46"/>
      <c r="K36" s="46"/>
      <c r="L36" s="46"/>
      <c r="M36" s="46"/>
      <c r="N36" s="46"/>
      <c r="O36" s="46"/>
      <c r="P36" s="46"/>
      <c r="Q36" s="46"/>
    </row>
    <row r="37" spans="1:22" x14ac:dyDescent="0.2">
      <c r="F37" s="45"/>
      <c r="G37" s="16" t="s">
        <v>31</v>
      </c>
      <c r="H37" s="42">
        <v>2</v>
      </c>
      <c r="I37" s="42">
        <v>4</v>
      </c>
      <c r="J37" s="42">
        <v>6</v>
      </c>
      <c r="K37" s="42">
        <v>8</v>
      </c>
      <c r="L37" s="42">
        <v>10</v>
      </c>
      <c r="M37" s="42">
        <v>12</v>
      </c>
      <c r="N37" s="42">
        <v>14</v>
      </c>
      <c r="O37" s="42">
        <v>16</v>
      </c>
      <c r="P37" s="42">
        <v>18</v>
      </c>
      <c r="R37" s="42">
        <v>102</v>
      </c>
      <c r="S37" s="42">
        <v>104</v>
      </c>
      <c r="T37" s="42">
        <v>106</v>
      </c>
      <c r="U37" s="42">
        <v>108</v>
      </c>
      <c r="V37" s="42">
        <v>110</v>
      </c>
    </row>
    <row r="38" spans="1:22" x14ac:dyDescent="0.2">
      <c r="F38" s="45"/>
      <c r="G38" s="16" t="s">
        <v>30</v>
      </c>
      <c r="H38" s="42" t="s">
        <v>29</v>
      </c>
      <c r="I38" s="42" t="s">
        <v>29</v>
      </c>
      <c r="J38" s="42" t="s">
        <v>29</v>
      </c>
      <c r="K38" s="42" t="s">
        <v>29</v>
      </c>
      <c r="L38" s="42" t="s">
        <v>29</v>
      </c>
      <c r="M38" s="42" t="s">
        <v>29</v>
      </c>
      <c r="N38" s="42" t="s">
        <v>29</v>
      </c>
      <c r="O38" s="42" t="s">
        <v>29</v>
      </c>
      <c r="P38" s="42" t="s">
        <v>29</v>
      </c>
      <c r="R38" s="42" t="s">
        <v>76</v>
      </c>
      <c r="S38" s="42" t="s">
        <v>76</v>
      </c>
      <c r="T38" s="42" t="s">
        <v>77</v>
      </c>
      <c r="U38" s="42" t="s">
        <v>76</v>
      </c>
      <c r="V38" s="42" t="s">
        <v>77</v>
      </c>
    </row>
    <row r="39" spans="1:22" x14ac:dyDescent="0.2">
      <c r="A39" s="79" t="s">
        <v>27</v>
      </c>
      <c r="B39" s="79" t="s">
        <v>27</v>
      </c>
      <c r="C39" s="79" t="s">
        <v>27</v>
      </c>
      <c r="D39" s="79" t="s">
        <v>27</v>
      </c>
      <c r="E39" s="79" t="s">
        <v>27</v>
      </c>
      <c r="F39" s="45" t="s">
        <v>26</v>
      </c>
      <c r="G39" s="16" t="s">
        <v>25</v>
      </c>
      <c r="H39" s="42"/>
      <c r="I39" s="42"/>
      <c r="J39" s="42"/>
      <c r="K39" s="42"/>
      <c r="L39" s="42"/>
      <c r="M39" s="42">
        <v>10</v>
      </c>
      <c r="N39" s="42"/>
      <c r="O39" s="42"/>
      <c r="P39" s="42"/>
      <c r="R39" s="42"/>
      <c r="S39" s="42"/>
      <c r="T39" s="42"/>
      <c r="U39" s="42"/>
      <c r="V39" s="42"/>
    </row>
    <row r="40" spans="1:22" x14ac:dyDescent="0.2">
      <c r="A40" s="79">
        <v>0</v>
      </c>
      <c r="B40" s="79">
        <v>0</v>
      </c>
      <c r="C40" s="79">
        <v>0</v>
      </c>
      <c r="F40" s="8">
        <v>27</v>
      </c>
      <c r="G40" s="48" t="s">
        <v>55</v>
      </c>
      <c r="H40" s="47">
        <v>0.18402777777777779</v>
      </c>
      <c r="I40" s="47"/>
      <c r="J40" s="47">
        <v>0.2638888888888889</v>
      </c>
      <c r="K40" s="47">
        <v>0.38194444444444442</v>
      </c>
      <c r="L40" s="47">
        <v>0.50694444444444442</v>
      </c>
      <c r="M40" s="47"/>
      <c r="N40" s="47">
        <v>0.61458333333333337</v>
      </c>
      <c r="O40" s="47">
        <v>0.67708333333333337</v>
      </c>
      <c r="P40" s="47">
        <v>0.75347222222222221</v>
      </c>
      <c r="R40" s="47"/>
      <c r="S40" s="47"/>
      <c r="T40" s="47"/>
      <c r="U40" s="47"/>
      <c r="V40" s="47"/>
    </row>
    <row r="41" spans="1:22" x14ac:dyDescent="0.2">
      <c r="A41" s="79">
        <v>0.9</v>
      </c>
      <c r="B41" s="79">
        <v>0.9</v>
      </c>
      <c r="C41" s="79">
        <v>0.9</v>
      </c>
      <c r="F41" s="8">
        <v>26</v>
      </c>
      <c r="G41" s="29" t="s">
        <v>116</v>
      </c>
      <c r="H41" s="38">
        <f t="shared" ref="H41" si="26">H40+"0:2"</f>
        <v>0.18541666666666667</v>
      </c>
      <c r="I41" s="38"/>
      <c r="J41" s="38">
        <f t="shared" ref="J41" si="27">J40+"0:2"</f>
        <v>0.26527777777777778</v>
      </c>
      <c r="K41" s="38">
        <f t="shared" ref="K41:L41" si="28">K40+"0:2"</f>
        <v>0.3833333333333333</v>
      </c>
      <c r="L41" s="38">
        <f t="shared" si="28"/>
        <v>0.5083333333333333</v>
      </c>
      <c r="M41" s="38"/>
      <c r="N41" s="38">
        <f>N40+"0:2"</f>
        <v>0.61597222222222225</v>
      </c>
      <c r="O41" s="38">
        <f t="shared" ref="O41:P41" si="29">O40+"0:2"</f>
        <v>0.67847222222222225</v>
      </c>
      <c r="P41" s="38">
        <f t="shared" si="29"/>
        <v>0.75486111111111109</v>
      </c>
      <c r="R41" s="38"/>
      <c r="S41" s="38"/>
      <c r="T41" s="38"/>
      <c r="U41" s="38"/>
      <c r="V41" s="38"/>
    </row>
    <row r="42" spans="1:22" x14ac:dyDescent="0.2">
      <c r="A42" s="79">
        <v>4.5999999999999996</v>
      </c>
      <c r="B42" s="79">
        <v>4.5999999999999996</v>
      </c>
      <c r="C42" s="79">
        <v>4.5999999999999996</v>
      </c>
      <c r="F42" s="8">
        <v>25</v>
      </c>
      <c r="G42" s="29" t="s">
        <v>117</v>
      </c>
      <c r="H42" s="38">
        <f t="shared" ref="H42" si="30">H41+"0:5"</f>
        <v>0.18888888888888888</v>
      </c>
      <c r="I42" s="38"/>
      <c r="J42" s="38">
        <f t="shared" ref="J42" si="31">J41+"0:5"</f>
        <v>0.26874999999999999</v>
      </c>
      <c r="K42" s="38">
        <f t="shared" ref="K42:L42" si="32">K41+"0:5"</f>
        <v>0.38680555555555551</v>
      </c>
      <c r="L42" s="38">
        <f t="shared" si="32"/>
        <v>0.51180555555555551</v>
      </c>
      <c r="M42" s="38"/>
      <c r="N42" s="38">
        <f>N41+"0:5"</f>
        <v>0.61944444444444446</v>
      </c>
      <c r="O42" s="38">
        <f t="shared" ref="O42:P42" si="33">O41+"0:5"</f>
        <v>0.68194444444444446</v>
      </c>
      <c r="P42" s="38">
        <f t="shared" si="33"/>
        <v>0.7583333333333333</v>
      </c>
      <c r="R42" s="38"/>
      <c r="S42" s="38"/>
      <c r="T42" s="38"/>
      <c r="U42" s="38"/>
      <c r="V42" s="38"/>
    </row>
    <row r="43" spans="1:22" x14ac:dyDescent="0.2">
      <c r="A43" s="79">
        <v>6.5</v>
      </c>
      <c r="B43" s="79">
        <v>6.5</v>
      </c>
      <c r="C43" s="79">
        <v>6.5</v>
      </c>
      <c r="F43" s="8">
        <v>24</v>
      </c>
      <c r="G43" s="29" t="s">
        <v>119</v>
      </c>
      <c r="H43" s="38">
        <f>H42+"0:2"</f>
        <v>0.19027777777777777</v>
      </c>
      <c r="I43" s="38"/>
      <c r="J43" s="38">
        <f>J42+"0:2"</f>
        <v>0.27013888888888887</v>
      </c>
      <c r="K43" s="38">
        <f>K42+"0:2"</f>
        <v>0.3881944444444444</v>
      </c>
      <c r="L43" s="38">
        <f>L42+"0:2"</f>
        <v>0.5131944444444444</v>
      </c>
      <c r="M43" s="38"/>
      <c r="N43" s="38">
        <f>N42+"0:2"</f>
        <v>0.62083333333333335</v>
      </c>
      <c r="O43" s="38">
        <f>O42+"0:2"</f>
        <v>0.68333333333333335</v>
      </c>
      <c r="P43" s="38">
        <f>P42+"0:2"</f>
        <v>0.75972222222222219</v>
      </c>
      <c r="R43" s="38"/>
      <c r="S43" s="38"/>
      <c r="T43" s="38"/>
      <c r="U43" s="38"/>
      <c r="V43" s="38"/>
    </row>
    <row r="44" spans="1:22" x14ac:dyDescent="0.2">
      <c r="A44" s="79">
        <v>7.8</v>
      </c>
      <c r="B44" s="79">
        <v>7.8</v>
      </c>
      <c r="C44" s="79">
        <v>7.8</v>
      </c>
      <c r="F44" s="8">
        <v>23</v>
      </c>
      <c r="G44" s="29" t="s">
        <v>120</v>
      </c>
      <c r="H44" s="38">
        <f t="shared" ref="H44" si="34">H43+"0:2"</f>
        <v>0.19166666666666665</v>
      </c>
      <c r="I44" s="38"/>
      <c r="J44" s="38">
        <f t="shared" ref="J44" si="35">J43+"0:2"</f>
        <v>0.27152777777777776</v>
      </c>
      <c r="K44" s="38">
        <f>K43+"0:2"</f>
        <v>0.38958333333333328</v>
      </c>
      <c r="L44" s="38">
        <f>L43+"0:2"</f>
        <v>0.51458333333333328</v>
      </c>
      <c r="M44" s="38"/>
      <c r="N44" s="38">
        <f>N43+"0:2"</f>
        <v>0.62222222222222223</v>
      </c>
      <c r="O44" s="38">
        <f t="shared" ref="O44" si="36">O43+"0:2"</f>
        <v>0.68472222222222223</v>
      </c>
      <c r="P44" s="38">
        <f t="shared" ref="P44" si="37">P43+"0:2"</f>
        <v>0.76111111111111107</v>
      </c>
      <c r="R44" s="38"/>
      <c r="S44" s="38"/>
      <c r="T44" s="38"/>
      <c r="U44" s="38"/>
      <c r="V44" s="38"/>
    </row>
    <row r="45" spans="1:22" x14ac:dyDescent="0.2">
      <c r="A45" s="79">
        <v>9.5</v>
      </c>
      <c r="B45" s="79">
        <v>9.5</v>
      </c>
      <c r="C45" s="79">
        <v>9.5</v>
      </c>
      <c r="F45" s="8">
        <v>22</v>
      </c>
      <c r="G45" s="29" t="s">
        <v>121</v>
      </c>
      <c r="H45" s="38">
        <f t="shared" ref="H45" si="38">H44+"0:3"</f>
        <v>0.19374999999999998</v>
      </c>
      <c r="I45" s="38"/>
      <c r="J45" s="38">
        <f t="shared" ref="J45" si="39">J44+"0:3"</f>
        <v>0.27361111111111108</v>
      </c>
      <c r="K45" s="38">
        <f t="shared" ref="K45:L46" si="40">K44+"0:3"</f>
        <v>0.39166666666666661</v>
      </c>
      <c r="L45" s="38">
        <f t="shared" si="40"/>
        <v>0.51666666666666661</v>
      </c>
      <c r="M45" s="38"/>
      <c r="N45" s="38">
        <f t="shared" ref="N45:N46" si="41">N44+"0:3"</f>
        <v>0.62430555555555556</v>
      </c>
      <c r="O45" s="38">
        <f t="shared" ref="O45:P45" si="42">O44+"0:3"</f>
        <v>0.68680555555555556</v>
      </c>
      <c r="P45" s="38">
        <f t="shared" si="42"/>
        <v>0.7631944444444444</v>
      </c>
      <c r="R45" s="38"/>
      <c r="S45" s="38"/>
      <c r="T45" s="38"/>
      <c r="U45" s="38"/>
      <c r="V45" s="38"/>
    </row>
    <row r="46" spans="1:22" x14ac:dyDescent="0.2">
      <c r="A46" s="79">
        <v>11</v>
      </c>
      <c r="B46" s="79">
        <v>11</v>
      </c>
      <c r="C46" s="79">
        <v>11</v>
      </c>
      <c r="F46" s="8">
        <v>21</v>
      </c>
      <c r="G46" s="29" t="s">
        <v>122</v>
      </c>
      <c r="H46" s="38">
        <f t="shared" ref="H46" si="43">H45+"0:3"</f>
        <v>0.1958333333333333</v>
      </c>
      <c r="I46" s="38"/>
      <c r="J46" s="38">
        <f t="shared" ref="J46" si="44">J45+"0:3"</f>
        <v>0.27569444444444441</v>
      </c>
      <c r="K46" s="38">
        <f t="shared" si="40"/>
        <v>0.39374999999999993</v>
      </c>
      <c r="L46" s="38">
        <f t="shared" si="40"/>
        <v>0.51874999999999993</v>
      </c>
      <c r="M46" s="38"/>
      <c r="N46" s="38">
        <f t="shared" si="41"/>
        <v>0.62638888888888888</v>
      </c>
      <c r="O46" s="38">
        <f t="shared" ref="O46:P46" si="45">O45+"0:3"</f>
        <v>0.68888888888888888</v>
      </c>
      <c r="P46" s="38">
        <f t="shared" si="45"/>
        <v>0.76527777777777772</v>
      </c>
      <c r="R46" s="38"/>
      <c r="S46" s="38"/>
      <c r="T46" s="38"/>
      <c r="U46" s="38"/>
      <c r="V46" s="38"/>
    </row>
    <row r="47" spans="1:22" x14ac:dyDescent="0.2">
      <c r="A47" s="79">
        <v>14.4</v>
      </c>
      <c r="B47" s="79">
        <v>14.4</v>
      </c>
      <c r="C47" s="79">
        <v>14.4</v>
      </c>
      <c r="F47" s="8">
        <v>20</v>
      </c>
      <c r="G47" s="33" t="s">
        <v>277</v>
      </c>
      <c r="H47" s="37">
        <f t="shared" ref="H47" si="46">H46+"0:5"</f>
        <v>0.19930555555555551</v>
      </c>
      <c r="I47" s="37"/>
      <c r="J47" s="37">
        <f t="shared" ref="J47" si="47">J46+"0:5"</f>
        <v>0.27916666666666662</v>
      </c>
      <c r="K47" s="37">
        <f t="shared" ref="K47:L47" si="48">K46+"0:5"</f>
        <v>0.39722222222222214</v>
      </c>
      <c r="L47" s="37">
        <f t="shared" si="48"/>
        <v>0.52222222222222214</v>
      </c>
      <c r="M47" s="37"/>
      <c r="N47" s="37">
        <f t="shared" ref="N47" si="49">N46+"0:5"</f>
        <v>0.62986111111111109</v>
      </c>
      <c r="O47" s="37">
        <f t="shared" ref="O47:P47" si="50">O46+"0:5"</f>
        <v>0.69236111111111109</v>
      </c>
      <c r="P47" s="37">
        <f t="shared" si="50"/>
        <v>0.76874999999999993</v>
      </c>
      <c r="R47" s="37"/>
      <c r="S47" s="37"/>
      <c r="T47" s="37"/>
      <c r="U47" s="37"/>
      <c r="V47" s="37"/>
    </row>
    <row r="48" spans="1:22" x14ac:dyDescent="0.2">
      <c r="A48" s="79" t="s">
        <v>16</v>
      </c>
      <c r="B48" s="79" t="s">
        <v>16</v>
      </c>
      <c r="C48" s="79" t="s">
        <v>16</v>
      </c>
      <c r="D48" s="79">
        <v>0</v>
      </c>
      <c r="F48" s="8">
        <v>19</v>
      </c>
      <c r="G48" s="40" t="s">
        <v>134</v>
      </c>
      <c r="H48" s="39" t="s">
        <v>16</v>
      </c>
      <c r="I48" s="39"/>
      <c r="J48" s="39" t="s">
        <v>16</v>
      </c>
      <c r="K48" s="39" t="s">
        <v>16</v>
      </c>
      <c r="L48" s="39" t="s">
        <v>16</v>
      </c>
      <c r="M48" s="39"/>
      <c r="N48" s="39" t="s">
        <v>16</v>
      </c>
      <c r="O48" s="39" t="s">
        <v>16</v>
      </c>
      <c r="P48" s="39" t="s">
        <v>16</v>
      </c>
      <c r="R48" s="39"/>
      <c r="S48" s="39"/>
      <c r="T48" s="39">
        <v>0.46666666666666662</v>
      </c>
      <c r="U48" s="39"/>
      <c r="V48" s="39">
        <v>0.73055555555555562</v>
      </c>
    </row>
    <row r="49" spans="1:22" x14ac:dyDescent="0.2">
      <c r="A49" s="79" t="s">
        <v>16</v>
      </c>
      <c r="B49" s="79" t="s">
        <v>16</v>
      </c>
      <c r="C49" s="79" t="s">
        <v>16</v>
      </c>
      <c r="D49" s="79">
        <v>1.3</v>
      </c>
      <c r="F49" s="8">
        <v>18</v>
      </c>
      <c r="G49" s="29" t="s">
        <v>133</v>
      </c>
      <c r="H49" s="39" t="s">
        <v>16</v>
      </c>
      <c r="I49" s="39"/>
      <c r="J49" s="39" t="s">
        <v>16</v>
      </c>
      <c r="K49" s="39" t="s">
        <v>16</v>
      </c>
      <c r="L49" s="39" t="s">
        <v>16</v>
      </c>
      <c r="M49" s="39"/>
      <c r="N49" s="39" t="s">
        <v>16</v>
      </c>
      <c r="O49" s="39" t="s">
        <v>16</v>
      </c>
      <c r="P49" s="39" t="s">
        <v>16</v>
      </c>
      <c r="R49" s="38"/>
      <c r="S49" s="38"/>
      <c r="T49" s="38">
        <f>T48+"0:2"</f>
        <v>0.4680555555555555</v>
      </c>
      <c r="U49" s="38"/>
      <c r="V49" s="38">
        <f>V48+"0:2"</f>
        <v>0.73194444444444451</v>
      </c>
    </row>
    <row r="50" spans="1:22" x14ac:dyDescent="0.2">
      <c r="A50" s="79" t="s">
        <v>16</v>
      </c>
      <c r="B50" s="79" t="s">
        <v>16</v>
      </c>
      <c r="C50" s="79" t="s">
        <v>16</v>
      </c>
      <c r="D50" s="79">
        <v>2.4</v>
      </c>
      <c r="F50" s="8">
        <v>17</v>
      </c>
      <c r="G50" s="29" t="s">
        <v>132</v>
      </c>
      <c r="H50" s="39" t="s">
        <v>16</v>
      </c>
      <c r="I50" s="39"/>
      <c r="J50" s="39" t="s">
        <v>16</v>
      </c>
      <c r="K50" s="39" t="s">
        <v>16</v>
      </c>
      <c r="L50" s="39" t="s">
        <v>16</v>
      </c>
      <c r="M50" s="39"/>
      <c r="N50" s="39" t="s">
        <v>16</v>
      </c>
      <c r="O50" s="39" t="s">
        <v>16</v>
      </c>
      <c r="P50" s="39" t="s">
        <v>16</v>
      </c>
      <c r="R50" s="38"/>
      <c r="S50" s="38"/>
      <c r="T50" s="38">
        <f>T49+"0:3"</f>
        <v>0.47013888888888883</v>
      </c>
      <c r="U50" s="38"/>
      <c r="V50" s="38">
        <f>V49+"0:3"</f>
        <v>0.73402777777777783</v>
      </c>
    </row>
    <row r="51" spans="1:22" x14ac:dyDescent="0.2">
      <c r="A51" s="79" t="s">
        <v>16</v>
      </c>
      <c r="B51" s="79" t="s">
        <v>16</v>
      </c>
      <c r="C51" s="79" t="s">
        <v>16</v>
      </c>
      <c r="D51" s="79">
        <v>3.1</v>
      </c>
      <c r="F51" s="8">
        <v>16</v>
      </c>
      <c r="G51" s="33" t="s">
        <v>131</v>
      </c>
      <c r="H51" s="37" t="s">
        <v>16</v>
      </c>
      <c r="I51" s="37"/>
      <c r="J51" s="37" t="s">
        <v>16</v>
      </c>
      <c r="K51" s="37" t="s">
        <v>16</v>
      </c>
      <c r="L51" s="37" t="s">
        <v>16</v>
      </c>
      <c r="M51" s="37"/>
      <c r="N51" s="37" t="s">
        <v>16</v>
      </c>
      <c r="O51" s="37" t="s">
        <v>16</v>
      </c>
      <c r="P51" s="37" t="s">
        <v>16</v>
      </c>
      <c r="R51" s="37"/>
      <c r="S51" s="37"/>
      <c r="T51" s="37">
        <f>T50+"0:2"</f>
        <v>0.47152777777777771</v>
      </c>
      <c r="U51" s="37"/>
      <c r="V51" s="37">
        <f>V50+"0:2"</f>
        <v>0.73541666666666672</v>
      </c>
    </row>
    <row r="52" spans="1:22" x14ac:dyDescent="0.2">
      <c r="A52" s="79">
        <v>17.8</v>
      </c>
      <c r="B52" s="79">
        <v>17.8</v>
      </c>
      <c r="C52" s="79">
        <v>17.8</v>
      </c>
      <c r="D52" s="79">
        <v>4.9000000000000004</v>
      </c>
      <c r="E52" s="79">
        <v>0</v>
      </c>
      <c r="F52" s="8">
        <v>15</v>
      </c>
      <c r="G52" s="40" t="s">
        <v>123</v>
      </c>
      <c r="H52" s="39">
        <f t="shared" ref="H52" si="51">H47+"0:5"</f>
        <v>0.20277777777777772</v>
      </c>
      <c r="I52" s="39"/>
      <c r="J52" s="39">
        <f t="shared" ref="J52" si="52">J47+"0:5"</f>
        <v>0.28263888888888883</v>
      </c>
      <c r="K52" s="39">
        <f>K47+"0:5"</f>
        <v>0.40069444444444435</v>
      </c>
      <c r="L52" s="39">
        <f>L47+"0:5"</f>
        <v>0.52569444444444435</v>
      </c>
      <c r="M52" s="39"/>
      <c r="N52" s="39">
        <f>N47+"0:5"</f>
        <v>0.6333333333333333</v>
      </c>
      <c r="O52" s="39">
        <f t="shared" ref="O52:P52" si="53">O47+"0:5"</f>
        <v>0.6958333333333333</v>
      </c>
      <c r="P52" s="39">
        <f t="shared" si="53"/>
        <v>0.77222222222222214</v>
      </c>
      <c r="R52" s="38"/>
      <c r="S52" s="38"/>
      <c r="T52" s="38">
        <f>T51+"0:3"</f>
        <v>0.47361111111111104</v>
      </c>
      <c r="U52" s="38">
        <v>0.56597222222222221</v>
      </c>
      <c r="V52" s="38">
        <f>V51+"0:3"</f>
        <v>0.73750000000000004</v>
      </c>
    </row>
    <row r="53" spans="1:22" x14ac:dyDescent="0.2">
      <c r="A53" s="79">
        <v>21.3</v>
      </c>
      <c r="B53" s="79">
        <v>21.3</v>
      </c>
      <c r="C53" s="79">
        <v>21.3</v>
      </c>
      <c r="D53" s="79">
        <v>8.4</v>
      </c>
      <c r="E53" s="79">
        <v>3.5</v>
      </c>
      <c r="F53" s="8">
        <v>14</v>
      </c>
      <c r="G53" s="29" t="s">
        <v>124</v>
      </c>
      <c r="H53" s="38">
        <f>H52+"0:6"</f>
        <v>0.2069444444444444</v>
      </c>
      <c r="I53" s="38"/>
      <c r="J53" s="38">
        <f t="shared" ref="J53:P53" si="54">J52+"0:6"</f>
        <v>0.28680555555555548</v>
      </c>
      <c r="K53" s="38">
        <f t="shared" si="54"/>
        <v>0.40486111111111101</v>
      </c>
      <c r="L53" s="38">
        <f t="shared" si="54"/>
        <v>0.52986111111111101</v>
      </c>
      <c r="M53" s="38"/>
      <c r="N53" s="38">
        <f t="shared" si="54"/>
        <v>0.63749999999999996</v>
      </c>
      <c r="O53" s="38">
        <f t="shared" si="54"/>
        <v>0.7</v>
      </c>
      <c r="P53" s="38">
        <f t="shared" si="54"/>
        <v>0.7763888888888888</v>
      </c>
      <c r="R53" s="38"/>
      <c r="S53" s="38"/>
      <c r="T53" s="38">
        <f t="shared" ref="T53" si="55">T52+"0:6"</f>
        <v>0.47777777777777769</v>
      </c>
      <c r="U53" s="38">
        <f t="shared" ref="U53:V53" si="56">U52+"0:6"</f>
        <v>0.57013888888888886</v>
      </c>
      <c r="V53" s="38">
        <f t="shared" si="56"/>
        <v>0.7416666666666667</v>
      </c>
    </row>
    <row r="54" spans="1:22" x14ac:dyDescent="0.2">
      <c r="A54" s="79">
        <v>24.1</v>
      </c>
      <c r="B54" s="79">
        <v>24.1</v>
      </c>
      <c r="C54" s="79">
        <v>24.1</v>
      </c>
      <c r="D54" s="79">
        <v>11.200000000000001</v>
      </c>
      <c r="E54" s="79">
        <v>6.3000000000000007</v>
      </c>
      <c r="F54" s="8">
        <v>13</v>
      </c>
      <c r="G54" s="29" t="s">
        <v>125</v>
      </c>
      <c r="H54" s="38">
        <f t="shared" ref="H54" si="57">H53+"0:4"</f>
        <v>0.20972222222222217</v>
      </c>
      <c r="I54" s="38"/>
      <c r="J54" s="38">
        <f t="shared" ref="J54" si="58">J53+"0:4"</f>
        <v>0.28958333333333325</v>
      </c>
      <c r="K54" s="38">
        <f t="shared" ref="K54:L54" si="59">K53+"0:4"</f>
        <v>0.40763888888888877</v>
      </c>
      <c r="L54" s="38">
        <f t="shared" si="59"/>
        <v>0.53263888888888877</v>
      </c>
      <c r="M54" s="38"/>
      <c r="N54" s="38">
        <f>N53+"0:4"</f>
        <v>0.64027777777777772</v>
      </c>
      <c r="O54" s="38">
        <f t="shared" ref="O54" si="60">O53+"0:4"</f>
        <v>0.70277777777777772</v>
      </c>
      <c r="P54" s="38">
        <f t="shared" ref="P54" si="61">P53+"0:4"</f>
        <v>0.77916666666666656</v>
      </c>
      <c r="R54" s="38">
        <v>0.37986111111111115</v>
      </c>
      <c r="S54" s="38"/>
      <c r="T54" s="38">
        <f>T53+"0:4"</f>
        <v>0.48055555555555546</v>
      </c>
      <c r="U54" s="38">
        <f>U53+"0:4"</f>
        <v>0.57291666666666663</v>
      </c>
      <c r="V54" s="38">
        <f>V53+"0:4"</f>
        <v>0.74444444444444446</v>
      </c>
    </row>
    <row r="55" spans="1:22" x14ac:dyDescent="0.2">
      <c r="A55" s="79">
        <v>25.3</v>
      </c>
      <c r="B55" s="79">
        <v>25.3</v>
      </c>
      <c r="C55" s="79">
        <v>25.3</v>
      </c>
      <c r="D55" s="79">
        <v>12.4</v>
      </c>
      <c r="E55" s="79">
        <v>7.5</v>
      </c>
      <c r="F55" s="8">
        <v>12</v>
      </c>
      <c r="G55" s="29" t="s">
        <v>126</v>
      </c>
      <c r="H55" s="38">
        <f t="shared" ref="H55" si="62">H54+"0:2"</f>
        <v>0.21111111111111105</v>
      </c>
      <c r="I55" s="38">
        <v>0.24305555555555555</v>
      </c>
      <c r="J55" s="38">
        <f>J54+"0:4"</f>
        <v>0.29236111111111102</v>
      </c>
      <c r="K55" s="38">
        <f>K54+"0:2"</f>
        <v>0.40902777777777766</v>
      </c>
      <c r="L55" s="38">
        <f>L54+"0:2"</f>
        <v>0.53402777777777766</v>
      </c>
      <c r="M55" s="38">
        <v>0.59097222222222223</v>
      </c>
      <c r="N55" s="38">
        <f>N54+"0:2"</f>
        <v>0.64166666666666661</v>
      </c>
      <c r="O55" s="38">
        <f t="shared" ref="O55:P55" si="63">O54+"0:2"</f>
        <v>0.70416666666666661</v>
      </c>
      <c r="P55" s="38">
        <f t="shared" si="63"/>
        <v>0.78055555555555545</v>
      </c>
      <c r="R55" s="38">
        <f>R54+"0:2"</f>
        <v>0.38125000000000003</v>
      </c>
      <c r="S55" s="38"/>
      <c r="T55" s="38">
        <f>T54+"0:2"</f>
        <v>0.48194444444444434</v>
      </c>
      <c r="U55" s="38">
        <f>U54+"0:2"</f>
        <v>0.57430555555555551</v>
      </c>
      <c r="V55" s="38">
        <f>V54+"0:2"</f>
        <v>0.74583333333333335</v>
      </c>
    </row>
    <row r="56" spans="1:22" x14ac:dyDescent="0.2">
      <c r="A56" s="79">
        <v>27</v>
      </c>
      <c r="B56" s="79" t="s">
        <v>16</v>
      </c>
      <c r="C56" s="79">
        <v>27</v>
      </c>
      <c r="D56" s="79">
        <v>14.1</v>
      </c>
      <c r="F56" s="8">
        <v>11</v>
      </c>
      <c r="G56" s="29" t="s">
        <v>212</v>
      </c>
      <c r="H56" s="38" t="s">
        <v>16</v>
      </c>
      <c r="I56" s="38">
        <f>I55+"0:2"</f>
        <v>0.24444444444444444</v>
      </c>
      <c r="J56" s="38" t="s">
        <v>16</v>
      </c>
      <c r="K56" s="38">
        <f>K55+"0:3"</f>
        <v>0.41111111111111098</v>
      </c>
      <c r="L56" s="38" t="s">
        <v>16</v>
      </c>
      <c r="M56" s="38">
        <f>M55+"0:2"</f>
        <v>0.59236111111111112</v>
      </c>
      <c r="N56" s="38" t="s">
        <v>16</v>
      </c>
      <c r="O56" s="38">
        <f>O55+"0:2"</f>
        <v>0.70555555555555549</v>
      </c>
      <c r="P56" s="38"/>
      <c r="R56" s="38" t="s">
        <v>16</v>
      </c>
      <c r="S56" s="38"/>
      <c r="T56" s="38">
        <f>T55+"0:2"</f>
        <v>0.48333333333333323</v>
      </c>
      <c r="U56" s="38" t="s">
        <v>16</v>
      </c>
      <c r="V56" s="38">
        <f>V55+"0:2"</f>
        <v>0.74722222222222223</v>
      </c>
    </row>
    <row r="57" spans="1:22" x14ac:dyDescent="0.2">
      <c r="A57" s="79" t="s">
        <v>16</v>
      </c>
      <c r="B57" s="79">
        <v>27.3</v>
      </c>
      <c r="C57" s="79" t="s">
        <v>16</v>
      </c>
      <c r="D57" s="79" t="s">
        <v>16</v>
      </c>
      <c r="E57" s="79">
        <v>9.5</v>
      </c>
      <c r="F57" s="8">
        <v>10</v>
      </c>
      <c r="G57" s="29" t="s">
        <v>127</v>
      </c>
      <c r="H57" s="38">
        <f t="shared" ref="H57:J57" si="64">H55+"0:3"</f>
        <v>0.21319444444444438</v>
      </c>
      <c r="I57" s="38" t="s">
        <v>16</v>
      </c>
      <c r="J57" s="38">
        <f t="shared" si="64"/>
        <v>0.29444444444444434</v>
      </c>
      <c r="K57" s="38" t="s">
        <v>16</v>
      </c>
      <c r="L57" s="38">
        <f t="shared" ref="L57" si="65">L55+"0:3"</f>
        <v>0.53611111111111098</v>
      </c>
      <c r="M57" s="38" t="s">
        <v>16</v>
      </c>
      <c r="N57" s="38">
        <f t="shared" ref="N57" si="66">N55+"0:3"</f>
        <v>0.64374999999999993</v>
      </c>
      <c r="O57" s="38" t="s">
        <v>16</v>
      </c>
      <c r="P57" s="38"/>
      <c r="R57" s="38">
        <f t="shared" ref="R57" si="67">R55+"0:3"</f>
        <v>0.38333333333333336</v>
      </c>
      <c r="S57" s="38"/>
      <c r="T57" s="38" t="s">
        <v>16</v>
      </c>
      <c r="U57" s="38">
        <f t="shared" ref="U57" si="68">U55+"0:3"</f>
        <v>0.57638888888888884</v>
      </c>
      <c r="V57" s="38" t="s">
        <v>16</v>
      </c>
    </row>
    <row r="58" spans="1:22" x14ac:dyDescent="0.2">
      <c r="A58" s="79" t="s">
        <v>16</v>
      </c>
      <c r="B58" s="79" t="s">
        <v>16</v>
      </c>
      <c r="C58" s="79" t="s">
        <v>16</v>
      </c>
      <c r="D58" s="79" t="s">
        <v>16</v>
      </c>
      <c r="E58" s="79">
        <v>11.5</v>
      </c>
      <c r="F58" s="8">
        <v>9</v>
      </c>
      <c r="G58" s="29" t="s">
        <v>128</v>
      </c>
      <c r="H58" s="38" t="s">
        <v>16</v>
      </c>
      <c r="I58" s="38" t="s">
        <v>16</v>
      </c>
      <c r="J58" s="38" t="s">
        <v>16</v>
      </c>
      <c r="K58" s="38" t="s">
        <v>16</v>
      </c>
      <c r="L58" s="38" t="s">
        <v>16</v>
      </c>
      <c r="M58" s="38" t="s">
        <v>16</v>
      </c>
      <c r="N58" s="38" t="s">
        <v>16</v>
      </c>
      <c r="O58" s="38" t="s">
        <v>16</v>
      </c>
      <c r="P58" s="38"/>
      <c r="R58" s="38">
        <f>R57+"0:4"</f>
        <v>0.38611111111111113</v>
      </c>
      <c r="S58" s="38">
        <v>0.4513888888888889</v>
      </c>
      <c r="T58" s="38" t="s">
        <v>16</v>
      </c>
      <c r="U58" s="38" t="s">
        <v>16</v>
      </c>
      <c r="V58" s="38" t="s">
        <v>16</v>
      </c>
    </row>
    <row r="59" spans="1:22" x14ac:dyDescent="0.2">
      <c r="A59" s="79" t="s">
        <v>16</v>
      </c>
      <c r="B59" s="79" t="s">
        <v>16</v>
      </c>
      <c r="C59" s="79" t="s">
        <v>16</v>
      </c>
      <c r="D59" s="79" t="s">
        <v>16</v>
      </c>
      <c r="E59" s="79">
        <v>14</v>
      </c>
      <c r="F59" s="8">
        <v>8</v>
      </c>
      <c r="G59" s="29" t="s">
        <v>61</v>
      </c>
      <c r="H59" s="38" t="s">
        <v>16</v>
      </c>
      <c r="I59" s="38" t="s">
        <v>16</v>
      </c>
      <c r="J59" s="38" t="s">
        <v>16</v>
      </c>
      <c r="K59" s="38" t="s">
        <v>16</v>
      </c>
      <c r="L59" s="38" t="s">
        <v>16</v>
      </c>
      <c r="M59" s="38" t="s">
        <v>16</v>
      </c>
      <c r="N59" s="38" t="s">
        <v>16</v>
      </c>
      <c r="O59" s="38" t="s">
        <v>16</v>
      </c>
      <c r="P59" s="38"/>
      <c r="R59" s="38">
        <f>R58+"0:4"</f>
        <v>0.3888888888888889</v>
      </c>
      <c r="S59" s="38">
        <f>S58+"0:4"</f>
        <v>0.45416666666666666</v>
      </c>
      <c r="T59" s="38" t="s">
        <v>16</v>
      </c>
      <c r="U59" s="38" t="s">
        <v>16</v>
      </c>
      <c r="V59" s="38" t="s">
        <v>16</v>
      </c>
    </row>
    <row r="60" spans="1:22" x14ac:dyDescent="0.2">
      <c r="A60" s="79" t="s">
        <v>16</v>
      </c>
      <c r="B60" s="79">
        <v>29.6</v>
      </c>
      <c r="C60" s="79" t="s">
        <v>16</v>
      </c>
      <c r="D60" s="79" t="s">
        <v>16</v>
      </c>
      <c r="F60" s="8">
        <v>7</v>
      </c>
      <c r="G60" s="29" t="s">
        <v>129</v>
      </c>
      <c r="H60" s="38">
        <f t="shared" ref="H60:J60" si="69">H57+"0:3"</f>
        <v>0.21527777777777771</v>
      </c>
      <c r="I60" s="38" t="s">
        <v>16</v>
      </c>
      <c r="J60" s="38">
        <f t="shared" si="69"/>
        <v>0.29652777777777767</v>
      </c>
      <c r="K60" s="38" t="s">
        <v>16</v>
      </c>
      <c r="L60" s="38">
        <f t="shared" ref="L60" si="70">L57+"0:3"</f>
        <v>0.53819444444444431</v>
      </c>
      <c r="M60" s="38" t="s">
        <v>16</v>
      </c>
      <c r="N60" s="38">
        <f t="shared" ref="N60" si="71">N57+"0:3"</f>
        <v>0.64583333333333326</v>
      </c>
      <c r="O60" s="38" t="s">
        <v>16</v>
      </c>
      <c r="P60" s="38"/>
      <c r="R60" s="38"/>
      <c r="S60" s="38"/>
      <c r="T60" s="38" t="s">
        <v>16</v>
      </c>
      <c r="U60" s="38">
        <f t="shared" ref="U60" si="72">U57+"0:3"</f>
        <v>0.57847222222222217</v>
      </c>
      <c r="V60" s="38" t="s">
        <v>16</v>
      </c>
    </row>
    <row r="61" spans="1:22" x14ac:dyDescent="0.2">
      <c r="A61" s="79">
        <v>28.7</v>
      </c>
      <c r="B61" s="79">
        <v>32.1</v>
      </c>
      <c r="C61" s="79">
        <v>28.7</v>
      </c>
      <c r="D61" s="79">
        <v>15.799999999999999</v>
      </c>
      <c r="F61" s="8">
        <v>6</v>
      </c>
      <c r="G61" s="29" t="s">
        <v>130</v>
      </c>
      <c r="H61" s="38">
        <f t="shared" ref="H61:J61" si="73">H60+"0:5"</f>
        <v>0.21874999999999992</v>
      </c>
      <c r="I61" s="38">
        <f>I56+"0:3"</f>
        <v>0.24652777777777776</v>
      </c>
      <c r="J61" s="38">
        <f t="shared" si="73"/>
        <v>0.29999999999999988</v>
      </c>
      <c r="K61" s="38">
        <f>K56+"0:3"</f>
        <v>0.41319444444444431</v>
      </c>
      <c r="L61" s="38">
        <f t="shared" ref="L61" si="74">L60+"0:5"</f>
        <v>0.54166666666666652</v>
      </c>
      <c r="M61" s="38">
        <f>M56+"0:2"</f>
        <v>0.59375</v>
      </c>
      <c r="N61" s="38">
        <f t="shared" ref="N61" si="75">N60+"0:5"</f>
        <v>0.64930555555555547</v>
      </c>
      <c r="O61" s="38">
        <f>O56+"0:2"</f>
        <v>0.70694444444444438</v>
      </c>
      <c r="P61" s="38"/>
      <c r="R61" s="38"/>
      <c r="S61" s="38"/>
      <c r="T61" s="38">
        <f>T56+"0:2"</f>
        <v>0.48472222222222211</v>
      </c>
      <c r="U61" s="38">
        <f t="shared" ref="U61" si="76">U60+"0:5"</f>
        <v>0.58194444444444438</v>
      </c>
      <c r="V61" s="38">
        <f>V56+"0:2"</f>
        <v>0.74861111111111112</v>
      </c>
    </row>
    <row r="62" spans="1:22" x14ac:dyDescent="0.2">
      <c r="A62" s="79">
        <v>33.299999999999997</v>
      </c>
      <c r="B62" s="79" t="s">
        <v>16</v>
      </c>
      <c r="C62" s="79" t="s">
        <v>16</v>
      </c>
      <c r="D62" s="79" t="s">
        <v>16</v>
      </c>
      <c r="F62" s="8">
        <v>5</v>
      </c>
      <c r="G62" s="29" t="s">
        <v>113</v>
      </c>
      <c r="H62" s="38" t="s">
        <v>16</v>
      </c>
      <c r="I62" s="38">
        <f>I61+"0:6"</f>
        <v>0.25069444444444444</v>
      </c>
      <c r="J62" s="38" t="s">
        <v>16</v>
      </c>
      <c r="K62" s="38">
        <f>K61+"0:6"</f>
        <v>0.41736111111111096</v>
      </c>
      <c r="L62" s="38" t="s">
        <v>16</v>
      </c>
      <c r="M62" s="38">
        <f>M61+"0:6"</f>
        <v>0.59791666666666665</v>
      </c>
      <c r="N62" s="38" t="s">
        <v>16</v>
      </c>
      <c r="O62" s="38">
        <f>O61+"0:6"</f>
        <v>0.71111111111111103</v>
      </c>
      <c r="P62" s="38"/>
      <c r="R62" s="38"/>
      <c r="S62" s="38"/>
      <c r="T62" s="38" t="s">
        <v>16</v>
      </c>
      <c r="U62" s="38" t="s">
        <v>16</v>
      </c>
      <c r="V62" s="38" t="s">
        <v>16</v>
      </c>
    </row>
    <row r="63" spans="1:22" x14ac:dyDescent="0.2">
      <c r="A63" s="79">
        <v>34.6</v>
      </c>
      <c r="B63" s="79">
        <v>35.6</v>
      </c>
      <c r="C63" s="79">
        <v>32.200000000000003</v>
      </c>
      <c r="D63" s="79">
        <v>19.300000000000004</v>
      </c>
      <c r="F63" s="8">
        <v>4</v>
      </c>
      <c r="G63" s="29" t="s">
        <v>112</v>
      </c>
      <c r="H63" s="38">
        <f t="shared" ref="H63" si="77">H61+"0:4"</f>
        <v>0.22152777777777768</v>
      </c>
      <c r="I63" s="38">
        <f>I62+"0:3"</f>
        <v>0.25277777777777777</v>
      </c>
      <c r="J63" s="38">
        <f>J61+"0:6"</f>
        <v>0.30416666666666653</v>
      </c>
      <c r="K63" s="38">
        <f>K62+"0:3"</f>
        <v>0.41944444444444429</v>
      </c>
      <c r="L63" s="38">
        <f t="shared" ref="L63" si="78">L61+"0:4"</f>
        <v>0.54444444444444429</v>
      </c>
      <c r="M63" s="38">
        <f>M62+"0:3"</f>
        <v>0.6</v>
      </c>
      <c r="N63" s="38">
        <f t="shared" ref="N63" si="79">N61+"0:4"</f>
        <v>0.65208333333333324</v>
      </c>
      <c r="O63" s="38">
        <f>O62+"0:3"</f>
        <v>0.71319444444444435</v>
      </c>
      <c r="P63" s="38"/>
      <c r="R63" s="38"/>
      <c r="S63" s="38"/>
      <c r="T63" s="38">
        <f t="shared" ref="T63" si="80">T61+"0:4"</f>
        <v>0.48749999999999988</v>
      </c>
      <c r="U63" s="38">
        <f t="shared" ref="U63" si="81">U61+"0:4"</f>
        <v>0.58472222222222214</v>
      </c>
      <c r="V63" s="38">
        <f t="shared" ref="V63" si="82">V61+"0:4"</f>
        <v>0.75138888888888888</v>
      </c>
    </row>
    <row r="64" spans="1:22" x14ac:dyDescent="0.2">
      <c r="A64" s="79">
        <v>36.199999999999996</v>
      </c>
      <c r="B64" s="79">
        <v>37.200000000000003</v>
      </c>
      <c r="C64" s="79">
        <v>33.799999999999997</v>
      </c>
      <c r="D64" s="79">
        <v>20.9</v>
      </c>
      <c r="F64" s="8">
        <v>3</v>
      </c>
      <c r="G64" s="29" t="s">
        <v>114</v>
      </c>
      <c r="H64" s="38">
        <f t="shared" ref="H64:I64" si="83">H63+"0:3"</f>
        <v>0.22361111111111101</v>
      </c>
      <c r="I64" s="38">
        <f t="shared" si="83"/>
        <v>0.25486111111111109</v>
      </c>
      <c r="J64" s="38">
        <f>J63+"0:4"</f>
        <v>0.3069444444444443</v>
      </c>
      <c r="K64" s="38">
        <f t="shared" ref="K64:L64" si="84">K63+"0:3"</f>
        <v>0.42152777777777761</v>
      </c>
      <c r="L64" s="38">
        <f t="shared" si="84"/>
        <v>0.54652777777777761</v>
      </c>
      <c r="M64" s="38">
        <f t="shared" ref="M64" si="85">M63+"0:3"</f>
        <v>0.6020833333333333</v>
      </c>
      <c r="N64" s="38">
        <f t="shared" ref="N64" si="86">N63+"0:3"</f>
        <v>0.65416666666666656</v>
      </c>
      <c r="O64" s="38">
        <f t="shared" ref="O64" si="87">O63+"0:3"</f>
        <v>0.71527777777777768</v>
      </c>
      <c r="P64" s="38"/>
      <c r="R64" s="38"/>
      <c r="S64" s="38"/>
      <c r="T64" s="38">
        <f t="shared" ref="T64:U64" si="88">T63+"0:3"</f>
        <v>0.4895833333333332</v>
      </c>
      <c r="U64" s="38">
        <f t="shared" si="88"/>
        <v>0.58680555555555547</v>
      </c>
      <c r="V64" s="38">
        <f t="shared" ref="V64" si="89">V63+"0:3"</f>
        <v>0.75347222222222221</v>
      </c>
    </row>
    <row r="65" spans="1:22" x14ac:dyDescent="0.2">
      <c r="A65" s="79">
        <v>39.699999999999996</v>
      </c>
      <c r="B65" s="79">
        <v>40.700000000000003</v>
      </c>
      <c r="C65" s="79">
        <v>37.299999999999997</v>
      </c>
      <c r="D65" s="79">
        <v>24.4</v>
      </c>
      <c r="F65" s="8">
        <v>2</v>
      </c>
      <c r="G65" s="40" t="s">
        <v>85</v>
      </c>
      <c r="H65" s="38">
        <f t="shared" ref="H65:I65" si="90">H64+"0:5"</f>
        <v>0.22708333333333322</v>
      </c>
      <c r="I65" s="38">
        <f t="shared" si="90"/>
        <v>0.2583333333333333</v>
      </c>
      <c r="J65" s="38">
        <f t="shared" ref="J65" si="91">J64+"0:5"</f>
        <v>0.31041666666666651</v>
      </c>
      <c r="K65" s="38">
        <f t="shared" ref="K65:L65" si="92">K64+"0:5"</f>
        <v>0.42499999999999982</v>
      </c>
      <c r="L65" s="38">
        <f t="shared" si="92"/>
        <v>0.54999999999999982</v>
      </c>
      <c r="M65" s="38">
        <f t="shared" ref="M65" si="93">M64+"0:5"</f>
        <v>0.60555555555555551</v>
      </c>
      <c r="N65" s="38">
        <f t="shared" ref="N65" si="94">N64+"0:5"</f>
        <v>0.65763888888888877</v>
      </c>
      <c r="O65" s="38">
        <f t="shared" ref="O65" si="95">O64+"0:5"</f>
        <v>0.71874999999999989</v>
      </c>
      <c r="P65" s="38"/>
      <c r="R65" s="38"/>
      <c r="S65" s="38"/>
      <c r="T65" s="38">
        <f>T64+"0:5"</f>
        <v>0.49305555555555541</v>
      </c>
      <c r="U65" s="38">
        <f>U64+"0:5"</f>
        <v>0.59027777777777768</v>
      </c>
      <c r="V65" s="38">
        <f>V64+"0:5"</f>
        <v>0.75694444444444442</v>
      </c>
    </row>
    <row r="66" spans="1:22" x14ac:dyDescent="0.2">
      <c r="A66" s="79">
        <v>41.3</v>
      </c>
      <c r="B66" s="79">
        <v>42.3</v>
      </c>
      <c r="C66" s="79">
        <v>38.9</v>
      </c>
      <c r="D66" s="79">
        <v>26</v>
      </c>
      <c r="F66" s="8">
        <v>1</v>
      </c>
      <c r="G66" s="33" t="s">
        <v>24</v>
      </c>
      <c r="H66" s="37">
        <f t="shared" ref="H66" si="96">H65+"0:3"</f>
        <v>0.22916666666666655</v>
      </c>
      <c r="I66" s="37">
        <f>I65+"0:3"</f>
        <v>0.26041666666666663</v>
      </c>
      <c r="J66" s="37">
        <f t="shared" ref="J66" si="97">J65+"0:3"</f>
        <v>0.31249999999999983</v>
      </c>
      <c r="K66" s="37">
        <f>K65+"0:3"</f>
        <v>0.42708333333333315</v>
      </c>
      <c r="L66" s="37">
        <f>L65+"0:3"</f>
        <v>0.55208333333333315</v>
      </c>
      <c r="M66" s="37">
        <f>M65+"0:3"</f>
        <v>0.60763888888888884</v>
      </c>
      <c r="N66" s="37">
        <f>N65+"0:3"</f>
        <v>0.6597222222222221</v>
      </c>
      <c r="O66" s="37">
        <f>O65+"0:3"</f>
        <v>0.72083333333333321</v>
      </c>
      <c r="P66" s="37"/>
      <c r="R66" s="37"/>
      <c r="S66" s="37"/>
      <c r="T66" s="37">
        <f>T65+"0:3"</f>
        <v>0.49513888888888874</v>
      </c>
      <c r="U66" s="37">
        <f>U65+"0:3"</f>
        <v>0.59236111111111101</v>
      </c>
      <c r="V66" s="37">
        <f>V65+"0:3"</f>
        <v>0.75902777777777775</v>
      </c>
    </row>
    <row r="67" spans="1:22" x14ac:dyDescent="0.2">
      <c r="I67" s="46"/>
      <c r="J67" s="46"/>
    </row>
  </sheetData>
  <pageMargins left="0.7" right="0.7" top="0.78740157499999996" bottom="0.78740157499999996" header="0.3" footer="0.3"/>
  <pageSetup paperSize="9" orientation="portrait" r:id="rId1"/>
  <ignoredErrors>
    <ignoredError sqref="I8:V65 H31 H42 H65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showGridLines="0" workbookViewId="0">
      <selection activeCell="C54" sqref="C54"/>
    </sheetView>
  </sheetViews>
  <sheetFormatPr defaultColWidth="9.140625" defaultRowHeight="12" x14ac:dyDescent="0.2"/>
  <cols>
    <col min="1" max="3" width="4.7109375" style="36" customWidth="1"/>
    <col min="4" max="4" width="5.140625" style="36" customWidth="1"/>
    <col min="5" max="5" width="28.28515625" style="36" customWidth="1"/>
    <col min="6" max="14" width="6.140625" style="36" customWidth="1"/>
    <col min="15" max="16384" width="9.140625" style="36"/>
  </cols>
  <sheetData>
    <row r="1" spans="1:15" ht="15" x14ac:dyDescent="0.25">
      <c r="E1" s="27" t="s">
        <v>221</v>
      </c>
      <c r="F1" s="46"/>
    </row>
    <row r="2" spans="1:15" x14ac:dyDescent="0.2">
      <c r="F2" s="108" t="s">
        <v>34</v>
      </c>
      <c r="K2" s="144" t="s">
        <v>278</v>
      </c>
    </row>
    <row r="3" spans="1:15" x14ac:dyDescent="0.2">
      <c r="E3" s="16" t="s">
        <v>31</v>
      </c>
      <c r="F3" s="42">
        <v>1</v>
      </c>
      <c r="G3" s="42">
        <v>3</v>
      </c>
      <c r="H3" s="42">
        <v>5</v>
      </c>
      <c r="I3" s="42">
        <v>7</v>
      </c>
      <c r="J3" s="42">
        <v>9</v>
      </c>
    </row>
    <row r="4" spans="1:15" x14ac:dyDescent="0.2">
      <c r="E4" s="16" t="s">
        <v>30</v>
      </c>
      <c r="F4" s="42" t="s">
        <v>29</v>
      </c>
      <c r="G4" s="42" t="s">
        <v>29</v>
      </c>
      <c r="H4" s="42" t="s">
        <v>29</v>
      </c>
      <c r="I4" s="42" t="s">
        <v>29</v>
      </c>
      <c r="J4" s="42" t="s">
        <v>29</v>
      </c>
    </row>
    <row r="5" spans="1:15" x14ac:dyDescent="0.2">
      <c r="A5" s="5" t="s">
        <v>27</v>
      </c>
      <c r="B5" s="5" t="s">
        <v>27</v>
      </c>
      <c r="C5" s="5" t="s">
        <v>27</v>
      </c>
      <c r="D5" s="1" t="s">
        <v>115</v>
      </c>
      <c r="E5" s="16" t="s">
        <v>25</v>
      </c>
      <c r="F5" s="42"/>
      <c r="G5" s="42"/>
      <c r="H5" s="42"/>
      <c r="I5" s="42"/>
      <c r="J5" s="42"/>
    </row>
    <row r="6" spans="1:15" x14ac:dyDescent="0.2">
      <c r="A6" s="5">
        <v>0</v>
      </c>
      <c r="B6" s="5">
        <v>0</v>
      </c>
      <c r="C6" s="5">
        <v>0</v>
      </c>
      <c r="D6" s="8">
        <v>1</v>
      </c>
      <c r="E6" s="48" t="s">
        <v>24</v>
      </c>
      <c r="F6" s="47">
        <v>0.23263888888888887</v>
      </c>
      <c r="G6" s="47">
        <v>0.36458333333333331</v>
      </c>
      <c r="H6" s="47">
        <v>0.53125</v>
      </c>
      <c r="I6" s="47">
        <v>0.61458333333333337</v>
      </c>
      <c r="J6" s="47">
        <v>0.73958333333333337</v>
      </c>
      <c r="O6" s="46"/>
    </row>
    <row r="7" spans="1:15" x14ac:dyDescent="0.2">
      <c r="A7" s="5">
        <v>1.6</v>
      </c>
      <c r="B7" s="5">
        <v>1.6</v>
      </c>
      <c r="C7" s="5">
        <v>1.6</v>
      </c>
      <c r="D7" s="8">
        <v>2</v>
      </c>
      <c r="E7" s="29" t="s">
        <v>85</v>
      </c>
      <c r="F7" s="38">
        <f t="shared" ref="F7:G7" si="0">F6+"0:3"</f>
        <v>0.23472222222222219</v>
      </c>
      <c r="G7" s="38">
        <f t="shared" si="0"/>
        <v>0.36666666666666664</v>
      </c>
      <c r="H7" s="38">
        <f>H6+"0:3"</f>
        <v>0.53333333333333333</v>
      </c>
      <c r="I7" s="38">
        <f>I6+"0:3"</f>
        <v>0.6166666666666667</v>
      </c>
      <c r="J7" s="38">
        <f>J6+"0:3"</f>
        <v>0.7416666666666667</v>
      </c>
      <c r="O7" s="46"/>
    </row>
    <row r="8" spans="1:15" x14ac:dyDescent="0.2">
      <c r="A8" s="5">
        <v>5.0999999999999996</v>
      </c>
      <c r="B8" s="5">
        <v>5.0999999999999996</v>
      </c>
      <c r="C8" s="5">
        <v>5.0999999999999996</v>
      </c>
      <c r="D8" s="8">
        <v>3</v>
      </c>
      <c r="E8" s="29" t="s">
        <v>114</v>
      </c>
      <c r="F8" s="38">
        <f t="shared" ref="F8:G8" si="1">F7+"0:4"</f>
        <v>0.23749999999999996</v>
      </c>
      <c r="G8" s="38">
        <f t="shared" si="1"/>
        <v>0.36944444444444441</v>
      </c>
      <c r="H8" s="38">
        <f>H7+"0:4"</f>
        <v>0.53611111111111109</v>
      </c>
      <c r="I8" s="38">
        <f>I7+"0:4"</f>
        <v>0.61944444444444446</v>
      </c>
      <c r="J8" s="38">
        <f>J7+"0:4"</f>
        <v>0.74444444444444446</v>
      </c>
      <c r="O8" s="46"/>
    </row>
    <row r="9" spans="1:15" x14ac:dyDescent="0.2">
      <c r="A9" s="5">
        <v>6.7</v>
      </c>
      <c r="B9" s="5" t="s">
        <v>16</v>
      </c>
      <c r="C9" s="5" t="s">
        <v>16</v>
      </c>
      <c r="D9" s="8">
        <v>4</v>
      </c>
      <c r="E9" s="29" t="s">
        <v>112</v>
      </c>
      <c r="F9" s="109" t="s">
        <v>16</v>
      </c>
      <c r="G9" s="109" t="s">
        <v>16</v>
      </c>
      <c r="H9" s="38">
        <f>H8+"0:2"</f>
        <v>0.53749999999999998</v>
      </c>
      <c r="I9" s="38">
        <f>I8+"0:2"</f>
        <v>0.62083333333333335</v>
      </c>
      <c r="J9" s="38">
        <f>J8+"0:2"</f>
        <v>0.74583333333333335</v>
      </c>
      <c r="O9" s="46"/>
    </row>
    <row r="10" spans="1:15" x14ac:dyDescent="0.2">
      <c r="A10" s="5">
        <v>8</v>
      </c>
      <c r="B10" s="5" t="s">
        <v>16</v>
      </c>
      <c r="C10" s="5" t="s">
        <v>16</v>
      </c>
      <c r="D10" s="8">
        <v>5</v>
      </c>
      <c r="E10" s="29" t="s">
        <v>113</v>
      </c>
      <c r="F10" s="109" t="s">
        <v>16</v>
      </c>
      <c r="G10" s="109" t="s">
        <v>16</v>
      </c>
      <c r="H10" s="38">
        <f>H9+"0:3"</f>
        <v>0.5395833333333333</v>
      </c>
      <c r="I10" s="38">
        <f>I9+"0:3"</f>
        <v>0.62291666666666667</v>
      </c>
      <c r="J10" s="38">
        <f>J9+"0:3"</f>
        <v>0.74791666666666667</v>
      </c>
      <c r="O10" s="46"/>
    </row>
    <row r="11" spans="1:15" x14ac:dyDescent="0.2">
      <c r="A11" s="5">
        <v>9.3000000000000007</v>
      </c>
      <c r="B11" s="5" t="s">
        <v>16</v>
      </c>
      <c r="C11" s="5" t="s">
        <v>16</v>
      </c>
      <c r="D11" s="8">
        <v>6</v>
      </c>
      <c r="E11" s="29" t="s">
        <v>112</v>
      </c>
      <c r="F11" s="109" t="s">
        <v>16</v>
      </c>
      <c r="G11" s="109" t="s">
        <v>16</v>
      </c>
      <c r="H11" s="38">
        <f>H10+"0:2"</f>
        <v>0.54097222222222219</v>
      </c>
      <c r="I11" s="38">
        <f>I10+"0:2"</f>
        <v>0.62430555555555556</v>
      </c>
      <c r="J11" s="38">
        <f>J10+"0:2"</f>
        <v>0.74930555555555556</v>
      </c>
      <c r="O11" s="46"/>
    </row>
    <row r="12" spans="1:15" x14ac:dyDescent="0.2">
      <c r="A12" s="5">
        <v>9.6999999999999993</v>
      </c>
      <c r="B12" s="5">
        <v>6.8</v>
      </c>
      <c r="C12" s="5">
        <v>6.8</v>
      </c>
      <c r="D12" s="8">
        <v>7</v>
      </c>
      <c r="E12" s="29" t="s">
        <v>111</v>
      </c>
      <c r="F12" s="109">
        <f>F8+"0:3"</f>
        <v>0.23958333333333329</v>
      </c>
      <c r="G12" s="109">
        <f>G8+"0:3"</f>
        <v>0.37152777777777773</v>
      </c>
      <c r="H12" s="38">
        <f>H11+"0:1"</f>
        <v>0.54166666666666663</v>
      </c>
      <c r="I12" s="38">
        <f>I11+"0:1"</f>
        <v>0.625</v>
      </c>
      <c r="J12" s="38">
        <f>J11+"0:1"</f>
        <v>0.75</v>
      </c>
      <c r="O12" s="46"/>
    </row>
    <row r="13" spans="1:15" x14ac:dyDescent="0.2">
      <c r="A13" s="5">
        <v>11.2</v>
      </c>
      <c r="B13" s="5">
        <v>8.3000000000000007</v>
      </c>
      <c r="C13" s="5">
        <v>8.3000000000000007</v>
      </c>
      <c r="D13" s="8">
        <v>8</v>
      </c>
      <c r="E13" s="29" t="s">
        <v>279</v>
      </c>
      <c r="F13" s="38">
        <f t="shared" ref="F13:J14" si="2">F12+"0:2"</f>
        <v>0.24097222222222217</v>
      </c>
      <c r="G13" s="38">
        <f t="shared" si="2"/>
        <v>0.37291666666666662</v>
      </c>
      <c r="H13" s="38">
        <f t="shared" si="2"/>
        <v>0.54305555555555551</v>
      </c>
      <c r="I13" s="38">
        <f t="shared" si="2"/>
        <v>0.62638888888888888</v>
      </c>
      <c r="J13" s="38">
        <f t="shared" si="2"/>
        <v>0.75138888888888888</v>
      </c>
      <c r="O13" s="46"/>
    </row>
    <row r="14" spans="1:15" x14ac:dyDescent="0.2">
      <c r="A14" s="5">
        <v>12</v>
      </c>
      <c r="B14" s="5">
        <v>9.1</v>
      </c>
      <c r="C14" s="5" t="s">
        <v>16</v>
      </c>
      <c r="D14" s="8">
        <v>9</v>
      </c>
      <c r="E14" s="29" t="s">
        <v>110</v>
      </c>
      <c r="F14" s="38" t="s">
        <v>16</v>
      </c>
      <c r="G14" s="38">
        <f t="shared" si="2"/>
        <v>0.3743055555555555</v>
      </c>
      <c r="H14" s="38">
        <f t="shared" si="2"/>
        <v>0.5444444444444444</v>
      </c>
      <c r="I14" s="38">
        <f t="shared" si="2"/>
        <v>0.62777777777777777</v>
      </c>
      <c r="J14" s="38">
        <f t="shared" si="2"/>
        <v>0.75277777777777777</v>
      </c>
      <c r="O14" s="46"/>
    </row>
    <row r="15" spans="1:15" x14ac:dyDescent="0.2">
      <c r="A15" s="5">
        <v>13.6</v>
      </c>
      <c r="B15" s="5">
        <v>10.7</v>
      </c>
      <c r="C15" s="5">
        <v>9.1</v>
      </c>
      <c r="D15" s="8">
        <v>10</v>
      </c>
      <c r="E15" s="29" t="s">
        <v>109</v>
      </c>
      <c r="F15" s="38">
        <f>F13+"0:2"</f>
        <v>0.24236111111111105</v>
      </c>
      <c r="G15" s="38">
        <f>G14+"0:4"</f>
        <v>0.37708333333333327</v>
      </c>
      <c r="H15" s="38">
        <f>H14+"0:4"</f>
        <v>0.54722222222222217</v>
      </c>
      <c r="I15" s="38">
        <f>I14+"0:4"</f>
        <v>0.63055555555555554</v>
      </c>
      <c r="J15" s="38">
        <f>J14+"0:4"</f>
        <v>0.75555555555555554</v>
      </c>
      <c r="O15" s="46"/>
    </row>
    <row r="16" spans="1:15" x14ac:dyDescent="0.2">
      <c r="A16" s="5">
        <v>14.9</v>
      </c>
      <c r="B16" s="5">
        <v>12</v>
      </c>
      <c r="C16" s="5">
        <v>10.4</v>
      </c>
      <c r="D16" s="8">
        <v>11</v>
      </c>
      <c r="E16" s="29" t="s">
        <v>108</v>
      </c>
      <c r="F16" s="38">
        <f>F15+"0:2"</f>
        <v>0.24374999999999994</v>
      </c>
      <c r="G16" s="38">
        <f>G15+"0:2"</f>
        <v>0.37847222222222215</v>
      </c>
      <c r="H16" s="38">
        <f>H15+"0:2"</f>
        <v>0.54861111111111105</v>
      </c>
      <c r="I16" s="38">
        <f>I15+"0:2"</f>
        <v>0.63194444444444442</v>
      </c>
      <c r="J16" s="38">
        <f>J15+"0:2"</f>
        <v>0.75694444444444442</v>
      </c>
      <c r="O16" s="46"/>
    </row>
    <row r="17" spans="1:15" x14ac:dyDescent="0.2">
      <c r="A17" s="5">
        <v>18.399999999999999</v>
      </c>
      <c r="B17" s="5">
        <v>15.5</v>
      </c>
      <c r="C17" s="5" t="s">
        <v>16</v>
      </c>
      <c r="D17" s="8">
        <v>12</v>
      </c>
      <c r="E17" s="29" t="s">
        <v>62</v>
      </c>
      <c r="F17" s="109" t="s">
        <v>16</v>
      </c>
      <c r="G17" s="38">
        <f>G16+"0:4"</f>
        <v>0.38124999999999992</v>
      </c>
      <c r="H17" s="38">
        <f>H16+"0:4"</f>
        <v>0.55138888888888882</v>
      </c>
      <c r="I17" s="38">
        <f>I16+"0:4"</f>
        <v>0.63472222222222219</v>
      </c>
      <c r="J17" s="38">
        <f>J16+"0:4"</f>
        <v>0.75972222222222219</v>
      </c>
      <c r="O17" s="46"/>
    </row>
    <row r="18" spans="1:15" x14ac:dyDescent="0.2">
      <c r="A18" s="5">
        <v>20</v>
      </c>
      <c r="B18" s="5">
        <v>17.100000000000001</v>
      </c>
      <c r="C18" s="5" t="s">
        <v>16</v>
      </c>
      <c r="D18" s="8">
        <v>13</v>
      </c>
      <c r="E18" s="29" t="s">
        <v>61</v>
      </c>
      <c r="F18" s="109" t="s">
        <v>16</v>
      </c>
      <c r="G18" s="38">
        <f>G17+"0:2"</f>
        <v>0.38263888888888881</v>
      </c>
      <c r="H18" s="38">
        <f>H17+"0:2"</f>
        <v>0.5527777777777777</v>
      </c>
      <c r="I18" s="38">
        <f>I17+"0:2"</f>
        <v>0.63611111111111107</v>
      </c>
      <c r="J18" s="38">
        <f>J17+"0:2"</f>
        <v>0.76111111111111107</v>
      </c>
      <c r="O18" s="46"/>
    </row>
    <row r="19" spans="1:15" x14ac:dyDescent="0.2">
      <c r="A19" s="5">
        <v>20.8</v>
      </c>
      <c r="B19" s="5">
        <v>17.899999999999999</v>
      </c>
      <c r="C19" s="5" t="s">
        <v>16</v>
      </c>
      <c r="D19" s="8">
        <v>14</v>
      </c>
      <c r="E19" s="29" t="s">
        <v>60</v>
      </c>
      <c r="F19" s="109" t="s">
        <v>16</v>
      </c>
      <c r="G19" s="38">
        <f>G18+"0:1"</f>
        <v>0.38333333333333325</v>
      </c>
      <c r="H19" s="38">
        <f>H18+"0:1"</f>
        <v>0.55347222222222214</v>
      </c>
      <c r="I19" s="38">
        <f>I18+"0:1"</f>
        <v>0.63680555555555551</v>
      </c>
      <c r="J19" s="38">
        <f>J18+"0:1"</f>
        <v>0.76180555555555551</v>
      </c>
      <c r="O19" s="46"/>
    </row>
    <row r="20" spans="1:15" x14ac:dyDescent="0.2">
      <c r="A20" s="5">
        <v>23.2</v>
      </c>
      <c r="B20" s="5">
        <v>20.3</v>
      </c>
      <c r="C20" s="5" t="s">
        <v>16</v>
      </c>
      <c r="D20" s="8">
        <v>15</v>
      </c>
      <c r="E20" s="29" t="s">
        <v>63</v>
      </c>
      <c r="F20" s="109" t="s">
        <v>16</v>
      </c>
      <c r="G20" s="38">
        <f>G19+"0:4"</f>
        <v>0.38611111111111102</v>
      </c>
      <c r="H20" s="38">
        <f>H19+"0:4"</f>
        <v>0.55624999999999991</v>
      </c>
      <c r="I20" s="38">
        <f>I19+"0:4"</f>
        <v>0.63958333333333328</v>
      </c>
      <c r="J20" s="38">
        <f>J19+"0:4"</f>
        <v>0.76458333333333328</v>
      </c>
      <c r="O20" s="46"/>
    </row>
    <row r="21" spans="1:15" x14ac:dyDescent="0.2">
      <c r="A21" s="5">
        <v>25.2</v>
      </c>
      <c r="B21" s="5">
        <v>22.3</v>
      </c>
      <c r="C21" s="5">
        <v>16.2</v>
      </c>
      <c r="D21" s="8">
        <v>16</v>
      </c>
      <c r="E21" s="29" t="s">
        <v>64</v>
      </c>
      <c r="F21" s="38">
        <f>F16+"0:7"</f>
        <v>0.24861111111111106</v>
      </c>
      <c r="G21" s="38">
        <f>G20+"0:3"</f>
        <v>0.38819444444444434</v>
      </c>
      <c r="H21" s="38">
        <f>H20+"0:3"</f>
        <v>0.55833333333333324</v>
      </c>
      <c r="I21" s="38">
        <f>I20+"0:3"</f>
        <v>0.64166666666666661</v>
      </c>
      <c r="J21" s="38">
        <f>J20+"0:3"</f>
        <v>0.76666666666666661</v>
      </c>
      <c r="O21" s="46"/>
    </row>
    <row r="22" spans="1:15" x14ac:dyDescent="0.2">
      <c r="A22" s="5">
        <v>25.6</v>
      </c>
      <c r="B22" s="5">
        <v>22.7</v>
      </c>
      <c r="C22" s="5">
        <v>16.600000000000001</v>
      </c>
      <c r="D22" s="8">
        <v>17</v>
      </c>
      <c r="E22" s="29" t="s">
        <v>65</v>
      </c>
      <c r="F22" s="38">
        <f>F21+"0:1"</f>
        <v>0.2493055555555555</v>
      </c>
      <c r="G22" s="38">
        <f>G21+"0:1"</f>
        <v>0.38888888888888878</v>
      </c>
      <c r="H22" s="38">
        <f>H21+"0:1"</f>
        <v>0.55902777777777768</v>
      </c>
      <c r="I22" s="38">
        <f>I21+"0:1"</f>
        <v>0.64236111111111105</v>
      </c>
      <c r="J22" s="38">
        <f>J21+"0:1"</f>
        <v>0.76736111111111105</v>
      </c>
      <c r="O22" s="46"/>
    </row>
    <row r="23" spans="1:15" x14ac:dyDescent="0.2">
      <c r="A23" s="5">
        <v>30.3</v>
      </c>
      <c r="B23" s="5">
        <v>27.4</v>
      </c>
      <c r="C23" s="5">
        <v>21.3</v>
      </c>
      <c r="D23" s="8">
        <v>18</v>
      </c>
      <c r="E23" s="29" t="s">
        <v>107</v>
      </c>
      <c r="F23" s="38">
        <f>F22+"0:5"</f>
        <v>0.25277777777777771</v>
      </c>
      <c r="G23" s="38">
        <f>G22+"0:5"</f>
        <v>0.39236111111111099</v>
      </c>
      <c r="H23" s="38">
        <f>H22+"0:5"</f>
        <v>0.56249999999999989</v>
      </c>
      <c r="I23" s="38">
        <f>I22+"0:5"</f>
        <v>0.64583333333333326</v>
      </c>
      <c r="J23" s="38">
        <f>J22+"0:5"</f>
        <v>0.77083333333333326</v>
      </c>
      <c r="O23" s="46"/>
    </row>
    <row r="24" spans="1:15" x14ac:dyDescent="0.2">
      <c r="A24" s="5">
        <v>32.299999999999997</v>
      </c>
      <c r="B24" s="5">
        <v>29.4</v>
      </c>
      <c r="C24" s="5">
        <v>23.3</v>
      </c>
      <c r="D24" s="8">
        <v>19</v>
      </c>
      <c r="E24" s="29" t="s">
        <v>106</v>
      </c>
      <c r="F24" s="38">
        <f>F23+"0:3"</f>
        <v>0.25486111111111104</v>
      </c>
      <c r="G24" s="38">
        <f>G23+"0:3"</f>
        <v>0.39444444444444432</v>
      </c>
      <c r="H24" s="38">
        <f>H23+"0:3"</f>
        <v>0.56458333333333321</v>
      </c>
      <c r="I24" s="38">
        <f>I23+"0:3"</f>
        <v>0.64791666666666659</v>
      </c>
      <c r="J24" s="38">
        <f>J23+"0:3"</f>
        <v>0.77291666666666659</v>
      </c>
      <c r="O24" s="46"/>
    </row>
    <row r="25" spans="1:15" x14ac:dyDescent="0.2">
      <c r="A25" s="5">
        <v>32.9</v>
      </c>
      <c r="B25" s="5">
        <v>30</v>
      </c>
      <c r="C25" s="5">
        <v>23.9</v>
      </c>
      <c r="D25" s="8">
        <v>20</v>
      </c>
      <c r="E25" s="29" t="s">
        <v>105</v>
      </c>
      <c r="F25" s="38">
        <f>F24+"0:2"</f>
        <v>0.25624999999999992</v>
      </c>
      <c r="G25" s="38">
        <f>G24+"0:2"</f>
        <v>0.3958333333333332</v>
      </c>
      <c r="H25" s="38">
        <f>H24+"0:2"</f>
        <v>0.5659722222222221</v>
      </c>
      <c r="I25" s="38">
        <f>I24+"0:2"</f>
        <v>0.64930555555555547</v>
      </c>
      <c r="J25" s="38">
        <f>J24+"0:2"</f>
        <v>0.77430555555555547</v>
      </c>
      <c r="O25" s="46"/>
    </row>
    <row r="26" spans="1:15" x14ac:dyDescent="0.2">
      <c r="A26" s="5">
        <v>35</v>
      </c>
      <c r="B26" s="5">
        <v>32.1</v>
      </c>
      <c r="C26" s="5">
        <v>26</v>
      </c>
      <c r="D26" s="8">
        <v>21</v>
      </c>
      <c r="E26" s="29" t="s">
        <v>104</v>
      </c>
      <c r="F26" s="38">
        <f>F25+"0:4"</f>
        <v>0.25902777777777769</v>
      </c>
      <c r="G26" s="38">
        <f>G25+"0:4"</f>
        <v>0.39861111111111097</v>
      </c>
      <c r="H26" s="38">
        <f>H25+"0:4"</f>
        <v>0.56874999999999987</v>
      </c>
      <c r="I26" s="38">
        <f>I25+"0:4"</f>
        <v>0.65208333333333324</v>
      </c>
      <c r="J26" s="38"/>
      <c r="O26" s="46"/>
    </row>
    <row r="27" spans="1:15" x14ac:dyDescent="0.2">
      <c r="A27" s="5" t="s">
        <v>16</v>
      </c>
      <c r="B27" s="5">
        <v>33.299999999999997</v>
      </c>
      <c r="C27" s="5">
        <v>27.2</v>
      </c>
      <c r="D27" s="8">
        <v>22</v>
      </c>
      <c r="E27" s="29" t="s">
        <v>103</v>
      </c>
      <c r="F27" s="38">
        <f>F26+"0:2"</f>
        <v>0.26041666666666657</v>
      </c>
      <c r="G27" s="38">
        <f>G26+"0:2"</f>
        <v>0.39999999999999986</v>
      </c>
      <c r="H27" s="109" t="s">
        <v>16</v>
      </c>
      <c r="I27" s="109" t="s">
        <v>16</v>
      </c>
      <c r="J27" s="109"/>
      <c r="O27" s="46"/>
    </row>
    <row r="28" spans="1:15" x14ac:dyDescent="0.2">
      <c r="A28" s="5">
        <v>37.299999999999997</v>
      </c>
      <c r="B28" s="5">
        <v>36.799999999999997</v>
      </c>
      <c r="C28" s="5">
        <v>30.7</v>
      </c>
      <c r="D28" s="8">
        <v>23</v>
      </c>
      <c r="E28" s="29" t="s">
        <v>102</v>
      </c>
      <c r="F28" s="38">
        <f>F27+"0:4"</f>
        <v>0.26319444444444434</v>
      </c>
      <c r="G28" s="38">
        <f>G27+"0:4"</f>
        <v>0.40277777777777762</v>
      </c>
      <c r="H28" s="38">
        <f>H26+"0:4"</f>
        <v>0.57152777777777763</v>
      </c>
      <c r="I28" s="38">
        <f>I26+"0:4"</f>
        <v>0.65486111111111101</v>
      </c>
      <c r="J28" s="38"/>
      <c r="O28" s="46"/>
    </row>
    <row r="29" spans="1:15" x14ac:dyDescent="0.2">
      <c r="A29" s="5">
        <v>38.700000000000003</v>
      </c>
      <c r="B29" s="5">
        <v>38.200000000000003</v>
      </c>
      <c r="C29" s="5">
        <v>32.1</v>
      </c>
      <c r="D29" s="8">
        <v>24</v>
      </c>
      <c r="E29" s="33" t="s">
        <v>55</v>
      </c>
      <c r="F29" s="37">
        <f>F28+"0:2"</f>
        <v>0.26458333333333323</v>
      </c>
      <c r="G29" s="37">
        <f>G28+"0:2"</f>
        <v>0.40416666666666651</v>
      </c>
      <c r="H29" s="37">
        <f>H28+"0:2"</f>
        <v>0.57291666666666652</v>
      </c>
      <c r="I29" s="37">
        <f>I28+"0:2"</f>
        <v>0.65624999999999989</v>
      </c>
      <c r="J29" s="37"/>
      <c r="O29" s="46"/>
    </row>
    <row r="30" spans="1:15" x14ac:dyDescent="0.2">
      <c r="F30" s="46"/>
      <c r="G30" s="46"/>
      <c r="H30" s="46"/>
      <c r="I30" s="46"/>
      <c r="J30" s="46"/>
      <c r="K30" s="46"/>
      <c r="M30" s="46"/>
    </row>
    <row r="32" spans="1:15" x14ac:dyDescent="0.2">
      <c r="B32" s="5"/>
      <c r="F32" s="108" t="s">
        <v>34</v>
      </c>
      <c r="G32" s="108"/>
      <c r="H32" s="108"/>
      <c r="I32" s="46"/>
      <c r="J32" s="46"/>
      <c r="K32" s="46"/>
      <c r="M32" s="46"/>
    </row>
    <row r="33" spans="1:13" x14ac:dyDescent="0.2">
      <c r="E33" s="110" t="s">
        <v>32</v>
      </c>
      <c r="F33" s="46"/>
      <c r="G33" s="46"/>
      <c r="H33" s="46"/>
      <c r="I33" s="46"/>
      <c r="J33" s="46"/>
      <c r="M33" s="46"/>
    </row>
    <row r="34" spans="1:13" x14ac:dyDescent="0.2">
      <c r="E34" s="16" t="s">
        <v>31</v>
      </c>
      <c r="F34" s="111">
        <v>2</v>
      </c>
      <c r="G34" s="111">
        <v>4</v>
      </c>
      <c r="H34" s="111">
        <v>6</v>
      </c>
      <c r="I34" s="111">
        <v>8</v>
      </c>
      <c r="J34" s="111">
        <v>10</v>
      </c>
      <c r="K34" s="111">
        <v>12</v>
      </c>
    </row>
    <row r="35" spans="1:13" x14ac:dyDescent="0.2">
      <c r="E35" s="16" t="s">
        <v>30</v>
      </c>
      <c r="F35" s="111" t="s">
        <v>29</v>
      </c>
      <c r="G35" s="111" t="s">
        <v>29</v>
      </c>
      <c r="H35" s="111" t="s">
        <v>29</v>
      </c>
      <c r="I35" s="111" t="s">
        <v>29</v>
      </c>
      <c r="J35" s="111" t="s">
        <v>29</v>
      </c>
      <c r="K35" s="111" t="s">
        <v>29</v>
      </c>
    </row>
    <row r="36" spans="1:13" x14ac:dyDescent="0.2">
      <c r="A36" s="5" t="s">
        <v>27</v>
      </c>
      <c r="B36" s="5" t="s">
        <v>27</v>
      </c>
      <c r="C36" s="5" t="s">
        <v>27</v>
      </c>
      <c r="D36" s="112" t="s">
        <v>26</v>
      </c>
      <c r="E36" s="16" t="s">
        <v>25</v>
      </c>
      <c r="F36" s="111"/>
      <c r="G36" s="111"/>
      <c r="H36" s="111">
        <v>10</v>
      </c>
      <c r="I36" s="111"/>
      <c r="J36" s="111"/>
      <c r="K36" s="111"/>
    </row>
    <row r="37" spans="1:13" x14ac:dyDescent="0.2">
      <c r="A37" s="5">
        <v>0</v>
      </c>
      <c r="B37" s="5">
        <v>0</v>
      </c>
      <c r="C37" s="5">
        <v>0</v>
      </c>
      <c r="D37" s="8">
        <v>24</v>
      </c>
      <c r="E37" s="48" t="s">
        <v>55</v>
      </c>
      <c r="F37" s="113"/>
      <c r="G37" s="113">
        <v>0.26666666666666666</v>
      </c>
      <c r="H37" s="113"/>
      <c r="I37" s="113">
        <v>0.46875</v>
      </c>
      <c r="J37" s="113">
        <v>0.57500000000000007</v>
      </c>
      <c r="K37" s="113">
        <v>0.70000000000000007</v>
      </c>
    </row>
    <row r="38" spans="1:13" x14ac:dyDescent="0.2">
      <c r="A38" s="5">
        <v>1.4</v>
      </c>
      <c r="B38" s="5">
        <v>1.4</v>
      </c>
      <c r="C38" s="5">
        <v>1.4</v>
      </c>
      <c r="D38" s="8">
        <v>23</v>
      </c>
      <c r="E38" s="29" t="s">
        <v>102</v>
      </c>
      <c r="F38" s="109"/>
      <c r="G38" s="109">
        <f>G37+"0:2"</f>
        <v>0.26805555555555555</v>
      </c>
      <c r="H38" s="109"/>
      <c r="I38" s="109">
        <f>I37+"0:2"</f>
        <v>0.47013888888888888</v>
      </c>
      <c r="J38" s="109">
        <f>J37+"0:2"</f>
        <v>0.57638888888888895</v>
      </c>
      <c r="K38" s="109">
        <f>K37+"0:2"</f>
        <v>0.70138888888888895</v>
      </c>
    </row>
    <row r="39" spans="1:13" x14ac:dyDescent="0.2">
      <c r="A39" s="5" t="s">
        <v>16</v>
      </c>
      <c r="B39" s="5">
        <v>4.9000000000000004</v>
      </c>
      <c r="C39" s="5">
        <v>4.9000000000000004</v>
      </c>
      <c r="D39" s="8">
        <v>22</v>
      </c>
      <c r="E39" s="29" t="s">
        <v>103</v>
      </c>
      <c r="F39" s="109"/>
      <c r="G39" s="109" t="s">
        <v>16</v>
      </c>
      <c r="H39" s="109"/>
      <c r="I39" s="109">
        <f>I38+"0:4"</f>
        <v>0.47291666666666665</v>
      </c>
      <c r="J39" s="109">
        <f>J38+"0:4"</f>
        <v>0.57916666666666672</v>
      </c>
      <c r="K39" s="109">
        <f>K38+"0:4"</f>
        <v>0.70416666666666672</v>
      </c>
    </row>
    <row r="40" spans="1:13" x14ac:dyDescent="0.2">
      <c r="A40" s="5">
        <v>3.7</v>
      </c>
      <c r="B40" s="5">
        <v>6.1</v>
      </c>
      <c r="C40" s="5">
        <v>6.1</v>
      </c>
      <c r="D40" s="8">
        <v>21</v>
      </c>
      <c r="E40" s="29" t="s">
        <v>104</v>
      </c>
      <c r="F40" s="109"/>
      <c r="G40" s="109">
        <f>G38+"0:4"</f>
        <v>0.27083333333333331</v>
      </c>
      <c r="H40" s="109"/>
      <c r="I40" s="109">
        <f>I39+"0:2"</f>
        <v>0.47430555555555554</v>
      </c>
      <c r="J40" s="109">
        <f>J39+"0:2"</f>
        <v>0.5805555555555556</v>
      </c>
      <c r="K40" s="109">
        <f>K39+"0:2"</f>
        <v>0.7055555555555556</v>
      </c>
    </row>
    <row r="41" spans="1:13" x14ac:dyDescent="0.2">
      <c r="A41" s="5">
        <v>5.8</v>
      </c>
      <c r="B41" s="5">
        <v>8.1999999999999993</v>
      </c>
      <c r="C41" s="5">
        <v>8.1999999999999993</v>
      </c>
      <c r="D41" s="8">
        <v>20</v>
      </c>
      <c r="E41" s="29" t="s">
        <v>105</v>
      </c>
      <c r="F41" s="109">
        <v>0.19375000000000001</v>
      </c>
      <c r="G41" s="109">
        <f>G40+"0:4"</f>
        <v>0.27361111111111108</v>
      </c>
      <c r="H41" s="109"/>
      <c r="I41" s="109">
        <f>I40+"0:4"</f>
        <v>0.4770833333333333</v>
      </c>
      <c r="J41" s="109">
        <f>J40+"0:4"</f>
        <v>0.58333333333333337</v>
      </c>
      <c r="K41" s="109">
        <f>K40+"0:4"</f>
        <v>0.70833333333333337</v>
      </c>
    </row>
    <row r="42" spans="1:13" x14ac:dyDescent="0.2">
      <c r="A42" s="5">
        <v>6.4</v>
      </c>
      <c r="B42" s="5">
        <v>8.8000000000000007</v>
      </c>
      <c r="C42" s="5">
        <v>8.8000000000000007</v>
      </c>
      <c r="D42" s="8">
        <v>19</v>
      </c>
      <c r="E42" s="29" t="s">
        <v>106</v>
      </c>
      <c r="F42" s="109">
        <f>F41+"0:1"</f>
        <v>0.19444444444444445</v>
      </c>
      <c r="G42" s="109">
        <f>G41+"0:1"</f>
        <v>0.27430555555555552</v>
      </c>
      <c r="H42" s="109"/>
      <c r="I42" s="109">
        <f>I41+"0:1"</f>
        <v>0.47777777777777775</v>
      </c>
      <c r="J42" s="109">
        <f>J41+"0:1"</f>
        <v>0.58402777777777781</v>
      </c>
      <c r="K42" s="109">
        <f>K41+"0:1"</f>
        <v>0.70902777777777781</v>
      </c>
    </row>
    <row r="43" spans="1:13" x14ac:dyDescent="0.2">
      <c r="A43" s="5">
        <v>8.4</v>
      </c>
      <c r="B43" s="5">
        <v>10.8</v>
      </c>
      <c r="C43" s="5">
        <v>10.8</v>
      </c>
      <c r="D43" s="8">
        <v>18</v>
      </c>
      <c r="E43" s="29" t="s">
        <v>107</v>
      </c>
      <c r="F43" s="109">
        <f>F42+"0:4"</f>
        <v>0.19722222222222222</v>
      </c>
      <c r="G43" s="109">
        <f>G42+"0:4"</f>
        <v>0.27708333333333329</v>
      </c>
      <c r="H43" s="109"/>
      <c r="I43" s="109">
        <f>I42+"0:4"</f>
        <v>0.48055555555555551</v>
      </c>
      <c r="J43" s="109">
        <f>J42+"0:4"</f>
        <v>0.58680555555555558</v>
      </c>
      <c r="K43" s="109">
        <f>K42+"0:4"</f>
        <v>0.71180555555555558</v>
      </c>
    </row>
    <row r="44" spans="1:13" x14ac:dyDescent="0.2">
      <c r="A44" s="5">
        <v>13.1</v>
      </c>
      <c r="B44" s="5">
        <v>15.5</v>
      </c>
      <c r="C44" s="5">
        <v>15.5</v>
      </c>
      <c r="D44" s="8">
        <v>17</v>
      </c>
      <c r="E44" s="29" t="s">
        <v>65</v>
      </c>
      <c r="F44" s="109">
        <f>F43+"0:5"</f>
        <v>0.20069444444444443</v>
      </c>
      <c r="G44" s="109">
        <f>G43+"0:5"</f>
        <v>0.2805555555555555</v>
      </c>
      <c r="H44" s="109">
        <v>0.2986111111111111</v>
      </c>
      <c r="I44" s="109">
        <f>I43+"0:5"</f>
        <v>0.48402777777777772</v>
      </c>
      <c r="J44" s="109">
        <f>J43+"0:5"</f>
        <v>0.59027777777777779</v>
      </c>
      <c r="K44" s="109">
        <f>K43+"0:5"</f>
        <v>0.71527777777777779</v>
      </c>
    </row>
    <row r="45" spans="1:13" x14ac:dyDescent="0.2">
      <c r="A45" s="5">
        <v>13.5</v>
      </c>
      <c r="B45" s="5">
        <v>15.9</v>
      </c>
      <c r="C45" s="5">
        <v>15.9</v>
      </c>
      <c r="D45" s="8">
        <v>16</v>
      </c>
      <c r="E45" s="29" t="s">
        <v>64</v>
      </c>
      <c r="F45" s="109">
        <f t="shared" ref="F45:K45" si="3">F44+"0:1"</f>
        <v>0.20138888888888887</v>
      </c>
      <c r="G45" s="109">
        <f t="shared" si="3"/>
        <v>0.28124999999999994</v>
      </c>
      <c r="H45" s="109">
        <f t="shared" si="3"/>
        <v>0.29930555555555555</v>
      </c>
      <c r="I45" s="109">
        <f t="shared" si="3"/>
        <v>0.48472222222222217</v>
      </c>
      <c r="J45" s="109">
        <f t="shared" si="3"/>
        <v>0.59097222222222223</v>
      </c>
      <c r="K45" s="109">
        <f t="shared" si="3"/>
        <v>0.71597222222222223</v>
      </c>
    </row>
    <row r="46" spans="1:13" x14ac:dyDescent="0.2">
      <c r="A46" s="5">
        <v>15.5</v>
      </c>
      <c r="B46" s="5">
        <v>17.899999999999999</v>
      </c>
      <c r="C46" s="5" t="s">
        <v>16</v>
      </c>
      <c r="D46" s="8">
        <v>15</v>
      </c>
      <c r="E46" s="29" t="s">
        <v>63</v>
      </c>
      <c r="F46" s="109">
        <f>F45+"0:3"</f>
        <v>0.20347222222222219</v>
      </c>
      <c r="G46" s="109">
        <f>G45+"0:3"</f>
        <v>0.28333333333333327</v>
      </c>
      <c r="H46" s="109" t="s">
        <v>16</v>
      </c>
      <c r="I46" s="109">
        <f>I45+"0:3"</f>
        <v>0.48680555555555549</v>
      </c>
      <c r="J46" s="109" t="s">
        <v>16</v>
      </c>
      <c r="K46" s="109" t="s">
        <v>16</v>
      </c>
    </row>
    <row r="47" spans="1:13" x14ac:dyDescent="0.2">
      <c r="A47" s="5">
        <v>17.899999999999999</v>
      </c>
      <c r="B47" s="5">
        <v>20.299999999999997</v>
      </c>
      <c r="C47" s="5" t="s">
        <v>16</v>
      </c>
      <c r="D47" s="8">
        <v>14</v>
      </c>
      <c r="E47" s="29" t="s">
        <v>60</v>
      </c>
      <c r="F47" s="109">
        <f>F46+"0:4"</f>
        <v>0.20624999999999996</v>
      </c>
      <c r="G47" s="109">
        <f>G46+"0:4"</f>
        <v>0.28611111111111104</v>
      </c>
      <c r="H47" s="109" t="s">
        <v>16</v>
      </c>
      <c r="I47" s="109">
        <f>I46+"0:4"</f>
        <v>0.48958333333333326</v>
      </c>
      <c r="J47" s="109" t="s">
        <v>16</v>
      </c>
      <c r="K47" s="109" t="s">
        <v>16</v>
      </c>
    </row>
    <row r="48" spans="1:13" x14ac:dyDescent="0.2">
      <c r="A48" s="5">
        <v>18.7</v>
      </c>
      <c r="B48" s="5">
        <v>21.099999999999998</v>
      </c>
      <c r="C48" s="5" t="s">
        <v>16</v>
      </c>
      <c r="D48" s="8">
        <v>13</v>
      </c>
      <c r="E48" s="29" t="s">
        <v>61</v>
      </c>
      <c r="F48" s="109">
        <f>F47+"0:1"</f>
        <v>0.2069444444444444</v>
      </c>
      <c r="G48" s="109">
        <f>G47+"0:1"</f>
        <v>0.28680555555555548</v>
      </c>
      <c r="H48" s="109" t="s">
        <v>16</v>
      </c>
      <c r="I48" s="109">
        <f>I47+"0:1"</f>
        <v>0.4902777777777777</v>
      </c>
      <c r="J48" s="109" t="s">
        <v>16</v>
      </c>
      <c r="K48" s="109" t="s">
        <v>16</v>
      </c>
    </row>
    <row r="49" spans="1:13" x14ac:dyDescent="0.2">
      <c r="A49" s="5">
        <v>20.3</v>
      </c>
      <c r="B49" s="5">
        <v>22.7</v>
      </c>
      <c r="C49" s="5" t="s">
        <v>16</v>
      </c>
      <c r="D49" s="8">
        <v>12</v>
      </c>
      <c r="E49" s="29" t="s">
        <v>62</v>
      </c>
      <c r="F49" s="109">
        <f>F48+"0:2"</f>
        <v>0.20833333333333329</v>
      </c>
      <c r="G49" s="109">
        <f>G48+"0:2"</f>
        <v>0.28819444444444436</v>
      </c>
      <c r="H49" s="109" t="s">
        <v>16</v>
      </c>
      <c r="I49" s="109">
        <f>I48+"0:2"</f>
        <v>0.49166666666666659</v>
      </c>
      <c r="J49" s="109" t="s">
        <v>16</v>
      </c>
      <c r="K49" s="109" t="s">
        <v>16</v>
      </c>
    </row>
    <row r="50" spans="1:13" x14ac:dyDescent="0.2">
      <c r="A50" s="5">
        <v>23.8</v>
      </c>
      <c r="B50" s="5">
        <v>26.2</v>
      </c>
      <c r="C50" s="5">
        <v>21.7</v>
      </c>
      <c r="D50" s="8">
        <v>11</v>
      </c>
      <c r="E50" s="29" t="s">
        <v>108</v>
      </c>
      <c r="F50" s="109">
        <f>F49+"0:4"</f>
        <v>0.21111111111111105</v>
      </c>
      <c r="G50" s="109">
        <f>G49+"0:4"</f>
        <v>0.29097222222222213</v>
      </c>
      <c r="H50" s="109">
        <f>H45+"0:7"</f>
        <v>0.30416666666666664</v>
      </c>
      <c r="I50" s="109">
        <f>I49+"0:4"</f>
        <v>0.49444444444444435</v>
      </c>
      <c r="J50" s="109">
        <f>J45+"0:7"</f>
        <v>0.59583333333333333</v>
      </c>
      <c r="K50" s="109">
        <f>K45+"0:7"</f>
        <v>0.72083333333333333</v>
      </c>
    </row>
    <row r="51" spans="1:13" x14ac:dyDescent="0.2">
      <c r="A51" s="5">
        <v>25.1</v>
      </c>
      <c r="B51" s="5">
        <v>27.5</v>
      </c>
      <c r="C51" s="5">
        <v>23</v>
      </c>
      <c r="D51" s="8">
        <v>10</v>
      </c>
      <c r="E51" s="29" t="s">
        <v>109</v>
      </c>
      <c r="F51" s="109">
        <f t="shared" ref="F51:K51" si="4">F50+"0:2"</f>
        <v>0.21249999999999994</v>
      </c>
      <c r="G51" s="109">
        <f t="shared" si="4"/>
        <v>0.29236111111111102</v>
      </c>
      <c r="H51" s="109">
        <f t="shared" si="4"/>
        <v>0.30555555555555552</v>
      </c>
      <c r="I51" s="109">
        <f t="shared" si="4"/>
        <v>0.49583333333333324</v>
      </c>
      <c r="J51" s="109">
        <f t="shared" si="4"/>
        <v>0.59722222222222221</v>
      </c>
      <c r="K51" s="109">
        <f t="shared" si="4"/>
        <v>0.72222222222222221</v>
      </c>
    </row>
    <row r="52" spans="1:13" x14ac:dyDescent="0.2">
      <c r="A52" s="5">
        <v>26.7</v>
      </c>
      <c r="B52" s="5">
        <v>29.099999999999998</v>
      </c>
      <c r="C52" s="5" t="s">
        <v>16</v>
      </c>
      <c r="D52" s="8">
        <v>9</v>
      </c>
      <c r="E52" s="29" t="s">
        <v>110</v>
      </c>
      <c r="F52" s="109">
        <f>F51+"0:4"</f>
        <v>0.21527777777777771</v>
      </c>
      <c r="G52" s="109">
        <f>G51+"0:4"</f>
        <v>0.29513888888888878</v>
      </c>
      <c r="H52" s="109" t="s">
        <v>16</v>
      </c>
      <c r="I52" s="109">
        <f>I51+"0:4"</f>
        <v>0.49861111111111101</v>
      </c>
      <c r="J52" s="109" t="s">
        <v>16</v>
      </c>
      <c r="K52" s="109" t="s">
        <v>16</v>
      </c>
    </row>
    <row r="53" spans="1:13" x14ac:dyDescent="0.2">
      <c r="A53" s="5">
        <v>27.5</v>
      </c>
      <c r="B53" s="5">
        <v>29.9</v>
      </c>
      <c r="C53" s="5">
        <v>23.8</v>
      </c>
      <c r="D53" s="8">
        <v>8</v>
      </c>
      <c r="E53" s="29" t="s">
        <v>279</v>
      </c>
      <c r="F53" s="109">
        <f>F52+"0:2"</f>
        <v>0.21666666666666659</v>
      </c>
      <c r="G53" s="109">
        <f>G52+"0:2"</f>
        <v>0.29652777777777767</v>
      </c>
      <c r="H53" s="109">
        <f>H51+"0:2"</f>
        <v>0.30694444444444441</v>
      </c>
      <c r="I53" s="109">
        <f>I52+"0:2"</f>
        <v>0.49999999999999989</v>
      </c>
      <c r="J53" s="109">
        <f>J51+"0:2"</f>
        <v>0.59861111111111109</v>
      </c>
      <c r="K53" s="109">
        <f>K51+"0:2"</f>
        <v>0.72361111111111109</v>
      </c>
    </row>
    <row r="54" spans="1:13" x14ac:dyDescent="0.2">
      <c r="A54" s="5">
        <v>29</v>
      </c>
      <c r="B54" s="5">
        <v>31.4</v>
      </c>
      <c r="C54" s="5">
        <v>25.3</v>
      </c>
      <c r="D54" s="8">
        <v>7</v>
      </c>
      <c r="E54" s="29" t="s">
        <v>111</v>
      </c>
      <c r="F54" s="109">
        <f>F53+"0:2"</f>
        <v>0.21805555555555547</v>
      </c>
      <c r="G54" s="109">
        <f>G53+"0:2"</f>
        <v>0.29791666666666655</v>
      </c>
      <c r="H54" s="109">
        <f>H53+"0:2"</f>
        <v>0.30833333333333329</v>
      </c>
      <c r="I54" s="109">
        <f>I53+"0:2"</f>
        <v>0.50138888888888877</v>
      </c>
      <c r="J54" s="109">
        <f>J53+"0:2"</f>
        <v>0.6</v>
      </c>
      <c r="K54" s="109">
        <f>K53+"0:2"</f>
        <v>0.72499999999999998</v>
      </c>
    </row>
    <row r="55" spans="1:13" x14ac:dyDescent="0.2">
      <c r="A55" s="5">
        <v>29.4</v>
      </c>
      <c r="B55" s="5" t="s">
        <v>16</v>
      </c>
      <c r="C55" s="5" t="s">
        <v>16</v>
      </c>
      <c r="D55" s="8">
        <v>6</v>
      </c>
      <c r="E55" s="29" t="s">
        <v>112</v>
      </c>
      <c r="F55" s="109">
        <f>F53+"0:3"</f>
        <v>0.21874999999999992</v>
      </c>
      <c r="G55" s="109">
        <f>G53+"0:3"</f>
        <v>0.29861111111111099</v>
      </c>
      <c r="H55" s="109" t="s">
        <v>16</v>
      </c>
      <c r="I55" s="109" t="s">
        <v>16</v>
      </c>
      <c r="J55" s="109" t="s">
        <v>16</v>
      </c>
      <c r="K55" s="109" t="s">
        <v>16</v>
      </c>
    </row>
    <row r="56" spans="1:13" x14ac:dyDescent="0.2">
      <c r="A56" s="5">
        <v>30.7</v>
      </c>
      <c r="B56" s="5" t="s">
        <v>16</v>
      </c>
      <c r="C56" s="5" t="s">
        <v>16</v>
      </c>
      <c r="D56" s="8">
        <v>5</v>
      </c>
      <c r="E56" s="29" t="s">
        <v>113</v>
      </c>
      <c r="F56" s="109">
        <f>F55+"0:2"</f>
        <v>0.2201388888888888</v>
      </c>
      <c r="G56" s="109">
        <f>G55+"0:5"</f>
        <v>0.3020833333333332</v>
      </c>
      <c r="H56" s="109" t="s">
        <v>16</v>
      </c>
      <c r="I56" s="109" t="s">
        <v>16</v>
      </c>
      <c r="J56" s="109" t="s">
        <v>16</v>
      </c>
      <c r="K56" s="109" t="s">
        <v>16</v>
      </c>
    </row>
    <row r="57" spans="1:13" x14ac:dyDescent="0.2">
      <c r="A57" s="5">
        <v>32</v>
      </c>
      <c r="B57" s="5" t="s">
        <v>16</v>
      </c>
      <c r="C57" s="5" t="s">
        <v>16</v>
      </c>
      <c r="D57" s="8">
        <v>4</v>
      </c>
      <c r="E57" s="29" t="s">
        <v>112</v>
      </c>
      <c r="F57" s="109">
        <f>F56+"0:3"</f>
        <v>0.22222222222222213</v>
      </c>
      <c r="G57" s="109">
        <f>G56+"0:5"</f>
        <v>0.30555555555555541</v>
      </c>
      <c r="H57" s="109" t="s">
        <v>16</v>
      </c>
      <c r="I57" s="109" t="s">
        <v>16</v>
      </c>
      <c r="J57" s="109" t="s">
        <v>16</v>
      </c>
      <c r="K57" s="109" t="s">
        <v>16</v>
      </c>
    </row>
    <row r="58" spans="1:13" x14ac:dyDescent="0.2">
      <c r="A58" s="5">
        <v>33.6</v>
      </c>
      <c r="B58" s="5">
        <v>33.1</v>
      </c>
      <c r="C58" s="5">
        <v>27</v>
      </c>
      <c r="D58" s="8">
        <v>3</v>
      </c>
      <c r="E58" s="29" t="s">
        <v>114</v>
      </c>
      <c r="F58" s="109">
        <f>F57+"0:2"</f>
        <v>0.22361111111111101</v>
      </c>
      <c r="G58" s="109">
        <f>G57+"0:2"</f>
        <v>0.3069444444444443</v>
      </c>
      <c r="H58" s="109">
        <f>H54+"0:3"</f>
        <v>0.31041666666666662</v>
      </c>
      <c r="I58" s="109">
        <f>I54+"0:3"</f>
        <v>0.5034722222222221</v>
      </c>
      <c r="J58" s="109">
        <f>J54+"0:3"</f>
        <v>0.6020833333333333</v>
      </c>
      <c r="K58" s="109">
        <f>K54+"0:3"</f>
        <v>0.7270833333333333</v>
      </c>
    </row>
    <row r="59" spans="1:13" x14ac:dyDescent="0.2">
      <c r="A59" s="5">
        <v>37.1</v>
      </c>
      <c r="B59" s="5">
        <v>36.6</v>
      </c>
      <c r="C59" s="5">
        <v>30.5</v>
      </c>
      <c r="D59" s="8">
        <v>2</v>
      </c>
      <c r="E59" s="29" t="s">
        <v>85</v>
      </c>
      <c r="F59" s="109">
        <f t="shared" ref="F59:K59" si="5">F58+"0:5"</f>
        <v>0.22708333333333322</v>
      </c>
      <c r="G59" s="109">
        <f t="shared" si="5"/>
        <v>0.31041666666666651</v>
      </c>
      <c r="H59" s="109">
        <f t="shared" si="5"/>
        <v>0.31388888888888883</v>
      </c>
      <c r="I59" s="109">
        <f t="shared" si="5"/>
        <v>0.50694444444444431</v>
      </c>
      <c r="J59" s="109">
        <f t="shared" si="5"/>
        <v>0.60555555555555551</v>
      </c>
      <c r="K59" s="109">
        <f t="shared" si="5"/>
        <v>0.73055555555555551</v>
      </c>
    </row>
    <row r="60" spans="1:13" x14ac:dyDescent="0.2">
      <c r="A60" s="5">
        <v>38.700000000000003</v>
      </c>
      <c r="B60" s="5">
        <v>38.199999999999996</v>
      </c>
      <c r="C60" s="5">
        <v>32.1</v>
      </c>
      <c r="D60" s="8">
        <v>1</v>
      </c>
      <c r="E60" s="33" t="s">
        <v>24</v>
      </c>
      <c r="F60" s="114">
        <f t="shared" ref="F60:K60" si="6">F59+"0:3"</f>
        <v>0.22916666666666655</v>
      </c>
      <c r="G60" s="114">
        <f t="shared" si="6"/>
        <v>0.31249999999999983</v>
      </c>
      <c r="H60" s="114">
        <f t="shared" si="6"/>
        <v>0.31597222222222215</v>
      </c>
      <c r="I60" s="114">
        <f t="shared" si="6"/>
        <v>0.50902777777777763</v>
      </c>
      <c r="J60" s="114">
        <f t="shared" si="6"/>
        <v>0.60763888888888884</v>
      </c>
      <c r="K60" s="114">
        <f t="shared" si="6"/>
        <v>0.73263888888888884</v>
      </c>
    </row>
    <row r="61" spans="1:13" x14ac:dyDescent="0.2">
      <c r="F61" s="46"/>
      <c r="G61" s="46"/>
      <c r="H61" s="46"/>
      <c r="I61" s="46"/>
      <c r="J61" s="46"/>
      <c r="K61" s="46"/>
      <c r="M61" s="46"/>
    </row>
    <row r="62" spans="1:13" x14ac:dyDescent="0.2">
      <c r="F62" s="46"/>
    </row>
  </sheetData>
  <pageMargins left="0.7" right="0.7" top="0.78740157499999996" bottom="0.78740157499999996" header="0.3" footer="0.3"/>
  <ignoredErrors>
    <ignoredError sqref="H10:J17 G15:G17 F26:G28 F39:K58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showGridLines="0" zoomScaleNormal="100" workbookViewId="0">
      <selection activeCell="N21" sqref="N21"/>
    </sheetView>
  </sheetViews>
  <sheetFormatPr defaultColWidth="9.140625" defaultRowHeight="12" x14ac:dyDescent="0.2"/>
  <cols>
    <col min="1" max="5" width="5" style="17" customWidth="1"/>
    <col min="6" max="6" width="5.140625" style="17" customWidth="1"/>
    <col min="7" max="7" width="25.7109375" style="17" bestFit="1" customWidth="1"/>
    <col min="8" max="18" width="6.140625" style="17" customWidth="1"/>
    <col min="19" max="16384" width="9.140625" style="17"/>
  </cols>
  <sheetData>
    <row r="1" spans="1:16" ht="15" x14ac:dyDescent="0.25">
      <c r="G1" s="27" t="s">
        <v>223</v>
      </c>
      <c r="H1" s="49"/>
      <c r="O1" s="17" t="s">
        <v>218</v>
      </c>
    </row>
    <row r="2" spans="1:16" x14ac:dyDescent="0.2">
      <c r="H2" s="146" t="s">
        <v>34</v>
      </c>
    </row>
    <row r="3" spans="1:16" x14ac:dyDescent="0.2">
      <c r="F3" s="56"/>
      <c r="G3" s="16" t="s">
        <v>31</v>
      </c>
      <c r="H3" s="55">
        <v>1</v>
      </c>
      <c r="I3" s="55">
        <v>3</v>
      </c>
      <c r="J3" s="55">
        <v>5</v>
      </c>
      <c r="K3" s="55">
        <v>7</v>
      </c>
      <c r="L3" s="55">
        <v>9</v>
      </c>
      <c r="M3" s="55">
        <v>11</v>
      </c>
      <c r="N3" s="55">
        <v>13</v>
      </c>
      <c r="O3" s="55">
        <v>15</v>
      </c>
      <c r="P3" s="55">
        <v>17</v>
      </c>
    </row>
    <row r="4" spans="1:16" x14ac:dyDescent="0.2">
      <c r="F4" s="56"/>
      <c r="G4" s="16" t="s">
        <v>30</v>
      </c>
      <c r="H4" s="55" t="s">
        <v>29</v>
      </c>
      <c r="I4" s="55" t="s">
        <v>29</v>
      </c>
      <c r="J4" s="55" t="s">
        <v>29</v>
      </c>
      <c r="K4" s="55" t="s">
        <v>29</v>
      </c>
      <c r="L4" s="55" t="s">
        <v>29</v>
      </c>
      <c r="M4" s="55" t="s">
        <v>29</v>
      </c>
      <c r="N4" s="55" t="s">
        <v>29</v>
      </c>
      <c r="O4" s="55" t="s">
        <v>29</v>
      </c>
      <c r="P4" s="55" t="s">
        <v>29</v>
      </c>
    </row>
    <row r="5" spans="1:16" x14ac:dyDescent="0.2">
      <c r="A5" s="44" t="s">
        <v>27</v>
      </c>
      <c r="B5" s="44" t="s">
        <v>27</v>
      </c>
      <c r="C5" s="44" t="s">
        <v>27</v>
      </c>
      <c r="D5" s="44" t="s">
        <v>27</v>
      </c>
      <c r="E5" s="44" t="s">
        <v>27</v>
      </c>
      <c r="F5" s="43" t="s">
        <v>26</v>
      </c>
      <c r="G5" s="16" t="s">
        <v>25</v>
      </c>
      <c r="H5" s="55"/>
      <c r="I5" s="55">
        <v>10</v>
      </c>
      <c r="J5" s="55"/>
      <c r="K5" s="55"/>
      <c r="L5" s="55">
        <v>10</v>
      </c>
      <c r="M5" s="55"/>
      <c r="N5" s="55">
        <v>10</v>
      </c>
      <c r="O5" s="55"/>
      <c r="P5" s="55"/>
    </row>
    <row r="6" spans="1:16" x14ac:dyDescent="0.2">
      <c r="A6" s="5">
        <v>0</v>
      </c>
      <c r="B6" s="5">
        <v>0</v>
      </c>
      <c r="C6" s="5">
        <v>0</v>
      </c>
      <c r="D6" s="5">
        <v>0</v>
      </c>
      <c r="E6" s="5">
        <v>0</v>
      </c>
      <c r="F6" s="8">
        <v>1</v>
      </c>
      <c r="G6" s="54" t="s">
        <v>24</v>
      </c>
      <c r="H6" s="53">
        <v>0.25</v>
      </c>
      <c r="I6" s="53">
        <v>0.27777777777777779</v>
      </c>
      <c r="J6" s="53">
        <v>0.36458333333333331</v>
      </c>
      <c r="K6" s="51">
        <v>0.53125</v>
      </c>
      <c r="L6" s="53">
        <v>0.57291666666666663</v>
      </c>
      <c r="M6" s="53">
        <v>0.61458333333333337</v>
      </c>
      <c r="N6" s="53">
        <v>0.65625</v>
      </c>
      <c r="O6" s="53">
        <v>0.69791666666666663</v>
      </c>
      <c r="P6" s="53">
        <v>0.78125</v>
      </c>
    </row>
    <row r="7" spans="1:16" x14ac:dyDescent="0.2">
      <c r="A7" s="5">
        <v>3.4</v>
      </c>
      <c r="B7" s="5">
        <v>3.4</v>
      </c>
      <c r="C7" s="5">
        <v>3.4</v>
      </c>
      <c r="D7" s="5">
        <v>3.4</v>
      </c>
      <c r="E7" s="5">
        <v>3.4</v>
      </c>
      <c r="F7" s="8">
        <v>2</v>
      </c>
      <c r="G7" s="9" t="s">
        <v>23</v>
      </c>
      <c r="H7" s="51">
        <f t="shared" ref="H7:J8" si="0">H6+"0:5"</f>
        <v>0.25347222222222221</v>
      </c>
      <c r="I7" s="51">
        <f t="shared" si="0"/>
        <v>0.28125</v>
      </c>
      <c r="J7" s="51">
        <f t="shared" si="0"/>
        <v>0.36805555555555552</v>
      </c>
      <c r="K7" s="51">
        <f t="shared" ref="K7:M7" si="1">K6+"0:5"</f>
        <v>0.53472222222222221</v>
      </c>
      <c r="L7" s="51">
        <f t="shared" ref="L7:N7" si="2">L6+"0:5"</f>
        <v>0.57638888888888884</v>
      </c>
      <c r="M7" s="51">
        <f t="shared" si="1"/>
        <v>0.61805555555555558</v>
      </c>
      <c r="N7" s="51">
        <f t="shared" si="2"/>
        <v>0.65972222222222221</v>
      </c>
      <c r="O7" s="51">
        <f t="shared" ref="O7:P7" si="3">O6+"0:5"</f>
        <v>0.70138888888888884</v>
      </c>
      <c r="P7" s="51">
        <f t="shared" si="3"/>
        <v>0.78472222222222221</v>
      </c>
    </row>
    <row r="8" spans="1:16" x14ac:dyDescent="0.2">
      <c r="A8" s="5">
        <v>6.7</v>
      </c>
      <c r="B8" s="5">
        <v>6.7</v>
      </c>
      <c r="C8" s="5">
        <v>6.7</v>
      </c>
      <c r="D8" s="5">
        <v>6.7</v>
      </c>
      <c r="E8" s="5">
        <v>6.7</v>
      </c>
      <c r="F8" s="8">
        <v>3</v>
      </c>
      <c r="G8" s="9" t="s">
        <v>78</v>
      </c>
      <c r="H8" s="51">
        <f t="shared" si="0"/>
        <v>0.25694444444444442</v>
      </c>
      <c r="I8" s="51">
        <f t="shared" si="0"/>
        <v>0.28472222222222221</v>
      </c>
      <c r="J8" s="51">
        <f t="shared" si="0"/>
        <v>0.37152777777777773</v>
      </c>
      <c r="K8" s="51">
        <f t="shared" ref="K8:M8" si="4">K7+"0:5"</f>
        <v>0.53819444444444442</v>
      </c>
      <c r="L8" s="51">
        <f t="shared" ref="L8:N8" si="5">L7+"0:5"</f>
        <v>0.57986111111111105</v>
      </c>
      <c r="M8" s="51">
        <f t="shared" si="4"/>
        <v>0.62152777777777779</v>
      </c>
      <c r="N8" s="51">
        <f t="shared" si="5"/>
        <v>0.66319444444444442</v>
      </c>
      <c r="O8" s="51">
        <f t="shared" ref="O8:P8" si="6">O7+"0:5"</f>
        <v>0.70486111111111105</v>
      </c>
      <c r="P8" s="51">
        <f t="shared" si="6"/>
        <v>0.78819444444444442</v>
      </c>
    </row>
    <row r="9" spans="1:16" x14ac:dyDescent="0.2">
      <c r="A9" s="5">
        <v>8.5</v>
      </c>
      <c r="B9" s="5">
        <v>8.5</v>
      </c>
      <c r="C9" s="5">
        <v>8.5</v>
      </c>
      <c r="D9" s="5">
        <v>8.5</v>
      </c>
      <c r="E9" s="5">
        <v>8.5</v>
      </c>
      <c r="F9" s="8">
        <v>4</v>
      </c>
      <c r="G9" s="9" t="s">
        <v>79</v>
      </c>
      <c r="H9" s="51">
        <f t="shared" ref="H9:J9" si="7">H8+"0:3"</f>
        <v>0.25902777777777775</v>
      </c>
      <c r="I9" s="51">
        <f t="shared" si="7"/>
        <v>0.28680555555555554</v>
      </c>
      <c r="J9" s="51">
        <f t="shared" si="7"/>
        <v>0.37361111111111106</v>
      </c>
      <c r="K9" s="51">
        <f t="shared" ref="K9:M9" si="8">K8+"0:3"</f>
        <v>0.54027777777777775</v>
      </c>
      <c r="L9" s="51">
        <f t="shared" ref="L9:N9" si="9">L8+"0:3"</f>
        <v>0.58194444444444438</v>
      </c>
      <c r="M9" s="51">
        <f t="shared" si="8"/>
        <v>0.62361111111111112</v>
      </c>
      <c r="N9" s="51">
        <f t="shared" si="9"/>
        <v>0.66527777777777775</v>
      </c>
      <c r="O9" s="51">
        <f t="shared" ref="O9:P9" si="10">O8+"0:3"</f>
        <v>0.70694444444444438</v>
      </c>
      <c r="P9" s="51">
        <f t="shared" si="10"/>
        <v>0.79027777777777775</v>
      </c>
    </row>
    <row r="10" spans="1:16" x14ac:dyDescent="0.2">
      <c r="A10" s="5">
        <v>9.6999999999999993</v>
      </c>
      <c r="B10" s="5" t="s">
        <v>16</v>
      </c>
      <c r="C10" s="5">
        <v>9.6999999999999993</v>
      </c>
      <c r="D10" s="5" t="s">
        <v>16</v>
      </c>
      <c r="E10" s="5" t="s">
        <v>16</v>
      </c>
      <c r="F10" s="8">
        <v>5</v>
      </c>
      <c r="G10" s="52" t="s">
        <v>66</v>
      </c>
      <c r="H10" s="123" t="s">
        <v>16</v>
      </c>
      <c r="I10" s="51">
        <f>I9+"0:3"</f>
        <v>0.28888888888888886</v>
      </c>
      <c r="J10" s="123" t="s">
        <v>16</v>
      </c>
      <c r="K10" s="51">
        <f t="shared" ref="K10:P13" si="11">K9+"0:3"</f>
        <v>0.54236111111111107</v>
      </c>
      <c r="L10" s="123" t="s">
        <v>16</v>
      </c>
      <c r="M10" s="51">
        <f t="shared" si="11"/>
        <v>0.62569444444444444</v>
      </c>
      <c r="N10" s="123" t="s">
        <v>16</v>
      </c>
      <c r="O10" s="51">
        <f t="shared" si="11"/>
        <v>0.7090277777777777</v>
      </c>
      <c r="P10" s="51">
        <f t="shared" si="11"/>
        <v>0.79236111111111107</v>
      </c>
    </row>
    <row r="11" spans="1:16" x14ac:dyDescent="0.2">
      <c r="A11" s="5">
        <v>11.5</v>
      </c>
      <c r="B11" s="5">
        <v>10.3</v>
      </c>
      <c r="C11" s="5">
        <v>11.5</v>
      </c>
      <c r="D11" s="5">
        <v>10.3</v>
      </c>
      <c r="E11" s="5">
        <v>10.3</v>
      </c>
      <c r="F11" s="8">
        <v>6</v>
      </c>
      <c r="G11" s="9" t="s">
        <v>67</v>
      </c>
      <c r="H11" s="51">
        <f>H9+"0:4"</f>
        <v>0.26180555555555551</v>
      </c>
      <c r="I11" s="51">
        <f>I10+"0:3"</f>
        <v>0.29097222222222219</v>
      </c>
      <c r="J11" s="51">
        <f>J9+"0:4"</f>
        <v>0.37638888888888883</v>
      </c>
      <c r="K11" s="51">
        <f t="shared" si="11"/>
        <v>0.5444444444444444</v>
      </c>
      <c r="L11" s="51">
        <f>L9+"0:4"</f>
        <v>0.58472222222222214</v>
      </c>
      <c r="M11" s="51">
        <f t="shared" si="11"/>
        <v>0.62777777777777777</v>
      </c>
      <c r="N11" s="51">
        <f>N9+"0:4"</f>
        <v>0.66805555555555551</v>
      </c>
      <c r="O11" s="51">
        <f t="shared" si="11"/>
        <v>0.71111111111111103</v>
      </c>
      <c r="P11" s="51">
        <f t="shared" si="11"/>
        <v>0.7944444444444444</v>
      </c>
    </row>
    <row r="12" spans="1:16" x14ac:dyDescent="0.2">
      <c r="A12" s="5">
        <v>13.8</v>
      </c>
      <c r="B12" s="5">
        <v>12.6</v>
      </c>
      <c r="C12" s="5" t="s">
        <v>16</v>
      </c>
      <c r="D12" s="5">
        <v>12.6</v>
      </c>
      <c r="E12" s="5" t="s">
        <v>16</v>
      </c>
      <c r="F12" s="8">
        <v>7</v>
      </c>
      <c r="G12" s="9" t="s">
        <v>68</v>
      </c>
      <c r="H12" s="51">
        <f t="shared" ref="H12:J13" si="12">H11+"0:3"</f>
        <v>0.26388888888888884</v>
      </c>
      <c r="I12" s="51" t="s">
        <v>16</v>
      </c>
      <c r="J12" s="51">
        <f t="shared" si="12"/>
        <v>0.37847222222222215</v>
      </c>
      <c r="K12" s="51">
        <f t="shared" si="11"/>
        <v>0.54652777777777772</v>
      </c>
      <c r="L12" s="51">
        <f t="shared" si="11"/>
        <v>0.58680555555555547</v>
      </c>
      <c r="M12" s="51">
        <f t="shared" si="11"/>
        <v>0.62986111111111109</v>
      </c>
      <c r="N12" s="51">
        <f t="shared" si="11"/>
        <v>0.67013888888888884</v>
      </c>
      <c r="O12" s="51">
        <f t="shared" si="11"/>
        <v>0.71319444444444435</v>
      </c>
      <c r="P12" s="51">
        <f t="shared" si="11"/>
        <v>0.79652777777777772</v>
      </c>
    </row>
    <row r="13" spans="1:16" x14ac:dyDescent="0.2">
      <c r="A13" s="5">
        <v>16.100000000000001</v>
      </c>
      <c r="B13" s="5">
        <v>14.9</v>
      </c>
      <c r="C13" s="5">
        <v>11.5</v>
      </c>
      <c r="D13" s="5">
        <v>14.9</v>
      </c>
      <c r="E13" s="5">
        <v>10.3</v>
      </c>
      <c r="F13" s="8">
        <v>8</v>
      </c>
      <c r="G13" s="9" t="s">
        <v>67</v>
      </c>
      <c r="H13" s="51">
        <f t="shared" si="12"/>
        <v>0.26597222222222217</v>
      </c>
      <c r="I13" s="51">
        <f>I11</f>
        <v>0.29097222222222219</v>
      </c>
      <c r="J13" s="51">
        <f t="shared" si="12"/>
        <v>0.38055555555555548</v>
      </c>
      <c r="K13" s="51">
        <f t="shared" si="11"/>
        <v>0.54861111111111105</v>
      </c>
      <c r="L13" s="51">
        <f t="shared" si="11"/>
        <v>0.5888888888888888</v>
      </c>
      <c r="M13" s="51">
        <f t="shared" si="11"/>
        <v>0.63194444444444442</v>
      </c>
      <c r="N13" s="51">
        <f t="shared" si="11"/>
        <v>0.67222222222222217</v>
      </c>
      <c r="O13" s="51">
        <f t="shared" si="11"/>
        <v>0.71527777777777768</v>
      </c>
      <c r="P13" s="51">
        <f t="shared" si="11"/>
        <v>0.79861111111111105</v>
      </c>
    </row>
    <row r="14" spans="1:16" x14ac:dyDescent="0.2">
      <c r="A14" s="5" t="s">
        <v>16</v>
      </c>
      <c r="B14" s="5" t="s">
        <v>16</v>
      </c>
      <c r="C14" s="5">
        <v>13.3</v>
      </c>
      <c r="D14" s="5">
        <v>16.7</v>
      </c>
      <c r="E14" s="5">
        <v>12.1</v>
      </c>
      <c r="F14" s="8">
        <v>9</v>
      </c>
      <c r="G14" s="52" t="s">
        <v>66</v>
      </c>
      <c r="H14" s="51" t="s">
        <v>16</v>
      </c>
      <c r="I14" s="51">
        <f>I13+"0:3"</f>
        <v>0.29305555555555551</v>
      </c>
      <c r="J14" s="51" t="s">
        <v>16</v>
      </c>
      <c r="K14" s="51" t="s">
        <v>16</v>
      </c>
      <c r="L14" s="51">
        <f>L13+"0:3"</f>
        <v>0.59097222222222212</v>
      </c>
      <c r="M14" s="51" t="s">
        <v>16</v>
      </c>
      <c r="N14" s="51">
        <f>N13+"0:3"</f>
        <v>0.67430555555555549</v>
      </c>
      <c r="O14" s="51" t="s">
        <v>16</v>
      </c>
      <c r="P14" s="51" t="s">
        <v>16</v>
      </c>
    </row>
    <row r="15" spans="1:16" x14ac:dyDescent="0.2">
      <c r="A15" s="5" t="s">
        <v>16</v>
      </c>
      <c r="B15" s="5" t="s">
        <v>16</v>
      </c>
      <c r="C15" s="5">
        <v>17.2</v>
      </c>
      <c r="D15" s="5">
        <v>20.6</v>
      </c>
      <c r="E15" s="5">
        <v>16</v>
      </c>
      <c r="F15" s="8">
        <v>10</v>
      </c>
      <c r="G15" s="9" t="s">
        <v>64</v>
      </c>
      <c r="H15" s="51" t="s">
        <v>16</v>
      </c>
      <c r="I15" s="51">
        <f>I14+"0:5"</f>
        <v>0.29652777777777772</v>
      </c>
      <c r="J15" s="51" t="s">
        <v>16</v>
      </c>
      <c r="K15" s="51" t="s">
        <v>16</v>
      </c>
      <c r="L15" s="51">
        <f>L14+"0:5"</f>
        <v>0.59444444444444433</v>
      </c>
      <c r="M15" s="51" t="s">
        <v>16</v>
      </c>
      <c r="N15" s="51">
        <f>N14+"0:5"</f>
        <v>0.6777777777777777</v>
      </c>
      <c r="O15" s="51" t="s">
        <v>16</v>
      </c>
      <c r="P15" s="51" t="s">
        <v>16</v>
      </c>
    </row>
    <row r="16" spans="1:16" x14ac:dyDescent="0.2">
      <c r="A16" s="5" t="s">
        <v>16</v>
      </c>
      <c r="B16" s="5" t="s">
        <v>16</v>
      </c>
      <c r="C16" s="5">
        <v>17.600000000000001</v>
      </c>
      <c r="D16" s="5">
        <v>21</v>
      </c>
      <c r="E16" s="5">
        <v>16.399999999999999</v>
      </c>
      <c r="F16" s="8">
        <v>11</v>
      </c>
      <c r="G16" s="9" t="s">
        <v>65</v>
      </c>
      <c r="H16" s="51" t="s">
        <v>16</v>
      </c>
      <c r="I16" s="51">
        <f>I15+"0:1"</f>
        <v>0.29722222222222217</v>
      </c>
      <c r="J16" s="51" t="s">
        <v>16</v>
      </c>
      <c r="K16" s="51" t="s">
        <v>16</v>
      </c>
      <c r="L16" s="51">
        <f>L15+"0:1"</f>
        <v>0.59513888888888877</v>
      </c>
      <c r="M16" s="51" t="s">
        <v>16</v>
      </c>
      <c r="N16" s="51">
        <f>N15+"0:1"</f>
        <v>0.67847222222222214</v>
      </c>
      <c r="O16" s="51" t="s">
        <v>16</v>
      </c>
      <c r="P16" s="51" t="s">
        <v>16</v>
      </c>
    </row>
    <row r="17" spans="1:17" x14ac:dyDescent="0.2">
      <c r="A17" s="5">
        <v>19.600000000000001</v>
      </c>
      <c r="B17" s="5">
        <v>18.399999999999999</v>
      </c>
      <c r="C17" s="5"/>
      <c r="D17" s="5"/>
      <c r="E17" s="5"/>
      <c r="F17" s="8">
        <v>12</v>
      </c>
      <c r="G17" s="9" t="s">
        <v>80</v>
      </c>
      <c r="H17" s="51">
        <f>H13+"0:4"</f>
        <v>0.26874999999999993</v>
      </c>
      <c r="I17" s="51"/>
      <c r="J17" s="51">
        <f>J13+"0:4"</f>
        <v>0.38333333333333325</v>
      </c>
      <c r="K17" s="51">
        <f t="shared" ref="K17" si="13">K13+"0:4"</f>
        <v>0.55138888888888882</v>
      </c>
      <c r="L17" s="51"/>
      <c r="M17" s="51">
        <f t="shared" ref="M17" si="14">M13+"0:4"</f>
        <v>0.63472222222222219</v>
      </c>
      <c r="N17" s="51"/>
      <c r="O17" s="51">
        <f t="shared" ref="O17:P17" si="15">O13+"0:4"</f>
        <v>0.71805555555555545</v>
      </c>
      <c r="P17" s="51">
        <f t="shared" si="15"/>
        <v>0.80138888888888882</v>
      </c>
    </row>
    <row r="18" spans="1:17" x14ac:dyDescent="0.2">
      <c r="A18" s="5">
        <v>22.2</v>
      </c>
      <c r="B18" s="5">
        <v>21</v>
      </c>
      <c r="C18" s="5"/>
      <c r="D18" s="5"/>
      <c r="E18" s="5"/>
      <c r="F18" s="8">
        <v>13</v>
      </c>
      <c r="G18" s="9" t="s">
        <v>81</v>
      </c>
      <c r="H18" s="51">
        <f>H17+"0:4"</f>
        <v>0.2715277777777777</v>
      </c>
      <c r="I18" s="51"/>
      <c r="J18" s="51">
        <f>J17+"0:4"</f>
        <v>0.38611111111111102</v>
      </c>
      <c r="K18" s="51">
        <f t="shared" ref="K18:P18" si="16">K17+"0:4"</f>
        <v>0.55416666666666659</v>
      </c>
      <c r="L18" s="51"/>
      <c r="M18" s="51">
        <f t="shared" si="16"/>
        <v>0.63749999999999996</v>
      </c>
      <c r="N18" s="51"/>
      <c r="O18" s="51">
        <f t="shared" si="16"/>
        <v>0.72083333333333321</v>
      </c>
      <c r="P18" s="51">
        <f t="shared" si="16"/>
        <v>0.80416666666666659</v>
      </c>
    </row>
    <row r="19" spans="1:17" x14ac:dyDescent="0.2">
      <c r="A19" s="5">
        <v>23.6</v>
      </c>
      <c r="B19" s="5">
        <v>22.4</v>
      </c>
      <c r="C19" s="5"/>
      <c r="D19" s="5"/>
      <c r="E19" s="5"/>
      <c r="F19" s="8">
        <v>14</v>
      </c>
      <c r="G19" s="9" t="s">
        <v>82</v>
      </c>
      <c r="H19" s="51">
        <f>H18+"0:2"</f>
        <v>0.27291666666666659</v>
      </c>
      <c r="I19" s="51"/>
      <c r="J19" s="51">
        <f>J18+"0:2"</f>
        <v>0.3874999999999999</v>
      </c>
      <c r="K19" s="51">
        <f t="shared" ref="K19:P20" si="17">K18+"0:2"</f>
        <v>0.55555555555555547</v>
      </c>
      <c r="L19" s="51"/>
      <c r="M19" s="51">
        <f t="shared" si="17"/>
        <v>0.63888888888888884</v>
      </c>
      <c r="N19" s="51"/>
      <c r="O19" s="51">
        <f t="shared" si="17"/>
        <v>0.7222222222222221</v>
      </c>
      <c r="P19" s="51">
        <f t="shared" si="17"/>
        <v>0.80555555555555547</v>
      </c>
    </row>
    <row r="20" spans="1:17" x14ac:dyDescent="0.2">
      <c r="A20" s="5">
        <v>24.8</v>
      </c>
      <c r="B20" s="5">
        <v>23.6</v>
      </c>
      <c r="C20" s="5"/>
      <c r="D20" s="5"/>
      <c r="E20" s="5"/>
      <c r="F20" s="8">
        <v>15</v>
      </c>
      <c r="G20" s="7" t="s">
        <v>83</v>
      </c>
      <c r="H20" s="50">
        <f>H19+"0:2"</f>
        <v>0.27430555555555547</v>
      </c>
      <c r="I20" s="50"/>
      <c r="J20" s="50">
        <f>J19+"0:2"</f>
        <v>0.38888888888888878</v>
      </c>
      <c r="K20" s="50">
        <f t="shared" si="17"/>
        <v>0.55694444444444435</v>
      </c>
      <c r="L20" s="50"/>
      <c r="M20" s="50">
        <f t="shared" si="17"/>
        <v>0.64027777777777772</v>
      </c>
      <c r="N20" s="50"/>
      <c r="O20" s="50">
        <f t="shared" si="17"/>
        <v>0.72361111111111098</v>
      </c>
      <c r="P20" s="50">
        <f t="shared" si="17"/>
        <v>0.80694444444444435</v>
      </c>
    </row>
    <row r="21" spans="1:17" x14ac:dyDescent="0.2">
      <c r="G21" s="3"/>
      <c r="H21" s="49"/>
      <c r="I21" s="49"/>
      <c r="J21" s="49"/>
      <c r="K21" s="49"/>
      <c r="L21" s="49"/>
      <c r="M21" s="49"/>
      <c r="N21" s="49"/>
      <c r="O21" s="49"/>
      <c r="P21" s="49"/>
      <c r="Q21" s="49"/>
    </row>
    <row r="22" spans="1:17" x14ac:dyDescent="0.2">
      <c r="G22" s="3"/>
      <c r="H22" s="49"/>
      <c r="I22" s="49"/>
      <c r="K22" s="49"/>
      <c r="L22" s="49"/>
      <c r="M22" s="49"/>
      <c r="N22" s="49"/>
      <c r="O22" s="49"/>
      <c r="P22" s="49"/>
      <c r="Q22" s="49"/>
    </row>
    <row r="23" spans="1:17" x14ac:dyDescent="0.2">
      <c r="H23" s="146" t="s">
        <v>34</v>
      </c>
      <c r="I23" s="49"/>
      <c r="J23" s="49"/>
      <c r="K23" s="49"/>
      <c r="L23" s="49"/>
      <c r="M23" s="49"/>
      <c r="N23" s="49"/>
      <c r="O23" s="49"/>
      <c r="P23" s="49"/>
      <c r="Q23" s="49"/>
    </row>
    <row r="24" spans="1:17" x14ac:dyDescent="0.2">
      <c r="G24" s="57" t="s">
        <v>32</v>
      </c>
      <c r="H24" s="49"/>
      <c r="I24" s="49"/>
      <c r="J24" s="49"/>
      <c r="K24" s="49"/>
      <c r="L24" s="49"/>
      <c r="M24" s="49"/>
      <c r="N24" s="49"/>
      <c r="O24" s="49"/>
    </row>
    <row r="25" spans="1:17" x14ac:dyDescent="0.2">
      <c r="F25" s="56"/>
      <c r="G25" s="16" t="s">
        <v>31</v>
      </c>
      <c r="H25" s="55">
        <v>2</v>
      </c>
      <c r="I25" s="55">
        <v>4</v>
      </c>
      <c r="J25" s="55">
        <v>6</v>
      </c>
      <c r="K25" s="55">
        <v>8</v>
      </c>
      <c r="L25" s="55">
        <v>10</v>
      </c>
      <c r="M25" s="55">
        <v>12</v>
      </c>
      <c r="N25" s="55">
        <v>14</v>
      </c>
      <c r="O25" s="55">
        <v>16</v>
      </c>
    </row>
    <row r="26" spans="1:17" x14ac:dyDescent="0.2">
      <c r="F26" s="56"/>
      <c r="G26" s="16" t="s">
        <v>30</v>
      </c>
      <c r="H26" s="55" t="s">
        <v>29</v>
      </c>
      <c r="I26" s="55" t="s">
        <v>29</v>
      </c>
      <c r="J26" s="55" t="s">
        <v>29</v>
      </c>
      <c r="K26" s="55" t="s">
        <v>29</v>
      </c>
      <c r="L26" s="55" t="s">
        <v>29</v>
      </c>
      <c r="M26" s="55" t="s">
        <v>29</v>
      </c>
      <c r="N26" s="55" t="s">
        <v>29</v>
      </c>
      <c r="O26" s="55" t="s">
        <v>29</v>
      </c>
    </row>
    <row r="27" spans="1:17" x14ac:dyDescent="0.2">
      <c r="A27" s="44" t="s">
        <v>27</v>
      </c>
      <c r="B27" s="44" t="s">
        <v>27</v>
      </c>
      <c r="C27" s="44" t="s">
        <v>27</v>
      </c>
      <c r="D27" s="44" t="s">
        <v>27</v>
      </c>
      <c r="E27" s="44" t="s">
        <v>27</v>
      </c>
      <c r="F27" s="43" t="s">
        <v>26</v>
      </c>
      <c r="G27" s="16" t="s">
        <v>25</v>
      </c>
      <c r="H27" s="55"/>
      <c r="I27" s="55">
        <v>10</v>
      </c>
      <c r="J27" s="55"/>
      <c r="K27" s="55"/>
      <c r="L27" s="55"/>
      <c r="M27" s="55">
        <v>10</v>
      </c>
      <c r="N27" s="55"/>
      <c r="O27" s="55"/>
    </row>
    <row r="28" spans="1:17" x14ac:dyDescent="0.2">
      <c r="A28" s="5">
        <v>0</v>
      </c>
      <c r="B28" s="5">
        <v>0</v>
      </c>
      <c r="C28" s="5"/>
      <c r="D28" s="5"/>
      <c r="E28" s="5"/>
      <c r="F28" s="8">
        <v>15</v>
      </c>
      <c r="G28" s="54" t="s">
        <v>83</v>
      </c>
      <c r="H28" s="53">
        <v>0.20347222222222219</v>
      </c>
      <c r="I28" s="53"/>
      <c r="J28" s="53">
        <v>0.28333333333333333</v>
      </c>
      <c r="K28" s="53">
        <v>0.39930555555555558</v>
      </c>
      <c r="L28" s="51">
        <v>0.56597222222222221</v>
      </c>
      <c r="M28" s="53"/>
      <c r="N28" s="51">
        <v>0.64930555555555558</v>
      </c>
      <c r="O28" s="51">
        <v>0.73263888888888884</v>
      </c>
    </row>
    <row r="29" spans="1:17" x14ac:dyDescent="0.2">
      <c r="A29" s="5">
        <v>1.2</v>
      </c>
      <c r="B29" s="5">
        <v>1.2</v>
      </c>
      <c r="C29" s="5"/>
      <c r="D29" s="5"/>
      <c r="E29" s="5"/>
      <c r="F29" s="8">
        <v>14</v>
      </c>
      <c r="G29" s="9" t="s">
        <v>82</v>
      </c>
      <c r="H29" s="51">
        <f t="shared" ref="H29" si="18">H28+"0:2"</f>
        <v>0.20486111111111108</v>
      </c>
      <c r="I29" s="51"/>
      <c r="J29" s="51">
        <f>J28+"0:3"</f>
        <v>0.28541666666666665</v>
      </c>
      <c r="K29" s="51">
        <f t="shared" ref="K29" si="19">K28+"0:2"</f>
        <v>0.40069444444444446</v>
      </c>
      <c r="L29" s="51">
        <f t="shared" ref="L29:N29" si="20">L28+"0:2"</f>
        <v>0.56736111111111109</v>
      </c>
      <c r="M29" s="51"/>
      <c r="N29" s="51">
        <f t="shared" si="20"/>
        <v>0.65069444444444446</v>
      </c>
      <c r="O29" s="51">
        <f>O28+"0:2"</f>
        <v>0.73402777777777772</v>
      </c>
    </row>
    <row r="30" spans="1:17" x14ac:dyDescent="0.2">
      <c r="A30" s="5">
        <v>2.6</v>
      </c>
      <c r="B30" s="5">
        <v>2.6</v>
      </c>
      <c r="C30" s="5"/>
      <c r="D30" s="5"/>
      <c r="E30" s="5"/>
      <c r="F30" s="8">
        <v>13</v>
      </c>
      <c r="G30" s="9" t="s">
        <v>81</v>
      </c>
      <c r="H30" s="51">
        <f>H29+"0:2"</f>
        <v>0.20624999999999996</v>
      </c>
      <c r="I30" s="51"/>
      <c r="J30" s="51">
        <f>J29+"0:3"</f>
        <v>0.28749999999999998</v>
      </c>
      <c r="K30" s="51">
        <f>K29+"0:2"</f>
        <v>0.40208333333333335</v>
      </c>
      <c r="L30" s="51">
        <f>L29+"0:2"</f>
        <v>0.56874999999999998</v>
      </c>
      <c r="M30" s="51"/>
      <c r="N30" s="51">
        <f>N29+"0:2"</f>
        <v>0.65208333333333335</v>
      </c>
      <c r="O30" s="51">
        <f>O29+"0:2"</f>
        <v>0.73541666666666661</v>
      </c>
    </row>
    <row r="31" spans="1:17" x14ac:dyDescent="0.2">
      <c r="A31" s="5">
        <v>5.2</v>
      </c>
      <c r="B31" s="5">
        <v>5.2</v>
      </c>
      <c r="C31" s="5"/>
      <c r="D31" s="5"/>
      <c r="E31" s="5"/>
      <c r="F31" s="8">
        <v>12</v>
      </c>
      <c r="G31" s="9" t="s">
        <v>80</v>
      </c>
      <c r="H31" s="51">
        <f t="shared" ref="H31" si="21">H30+"0:4"</f>
        <v>0.20902777777777773</v>
      </c>
      <c r="I31" s="51"/>
      <c r="J31" s="51">
        <f>J30+"0:5"</f>
        <v>0.29097222222222219</v>
      </c>
      <c r="K31" s="51">
        <f t="shared" ref="K31" si="22">K30+"0:4"</f>
        <v>0.40486111111111112</v>
      </c>
      <c r="L31" s="51">
        <f t="shared" ref="L31:N31" si="23">L30+"0:4"</f>
        <v>0.57152777777777775</v>
      </c>
      <c r="M31" s="51"/>
      <c r="N31" s="51">
        <f t="shared" si="23"/>
        <v>0.65486111111111112</v>
      </c>
      <c r="O31" s="51">
        <f>O30+"0:4"</f>
        <v>0.73819444444444438</v>
      </c>
    </row>
    <row r="32" spans="1:17" x14ac:dyDescent="0.2">
      <c r="A32" s="5" t="s">
        <v>16</v>
      </c>
      <c r="B32" s="5" t="s">
        <v>16</v>
      </c>
      <c r="C32" s="5">
        <v>0</v>
      </c>
      <c r="D32" s="5">
        <v>0</v>
      </c>
      <c r="E32" s="5">
        <v>0</v>
      </c>
      <c r="F32" s="8">
        <v>11</v>
      </c>
      <c r="G32" s="9" t="s">
        <v>65</v>
      </c>
      <c r="H32" s="51" t="s">
        <v>16</v>
      </c>
      <c r="I32" s="51">
        <v>0.23611111111111113</v>
      </c>
      <c r="J32" s="51" t="s">
        <v>16</v>
      </c>
      <c r="K32" s="51" t="s">
        <v>16</v>
      </c>
      <c r="L32" s="51" t="s">
        <v>16</v>
      </c>
      <c r="M32" s="51">
        <v>0.61597222222222225</v>
      </c>
      <c r="N32" s="51" t="s">
        <v>16</v>
      </c>
      <c r="O32" s="51" t="s">
        <v>16</v>
      </c>
    </row>
    <row r="33" spans="1:15" x14ac:dyDescent="0.2">
      <c r="A33" s="5" t="s">
        <v>16</v>
      </c>
      <c r="B33" s="5" t="s">
        <v>16</v>
      </c>
      <c r="C33" s="5">
        <v>0.4</v>
      </c>
      <c r="D33" s="5">
        <v>0.4</v>
      </c>
      <c r="E33" s="5">
        <v>0.4</v>
      </c>
      <c r="F33" s="8">
        <v>10</v>
      </c>
      <c r="G33" s="9" t="s">
        <v>64</v>
      </c>
      <c r="H33" s="51" t="s">
        <v>16</v>
      </c>
      <c r="I33" s="51">
        <f>I32+"0:1"</f>
        <v>0.23680555555555557</v>
      </c>
      <c r="J33" s="51" t="s">
        <v>16</v>
      </c>
      <c r="K33" s="51" t="s">
        <v>16</v>
      </c>
      <c r="L33" s="51" t="s">
        <v>16</v>
      </c>
      <c r="M33" s="51">
        <f>M32+"0:1"</f>
        <v>0.6166666666666667</v>
      </c>
      <c r="N33" s="51" t="s">
        <v>16</v>
      </c>
      <c r="O33" s="51" t="s">
        <v>16</v>
      </c>
    </row>
    <row r="34" spans="1:15" x14ac:dyDescent="0.2">
      <c r="A34" s="5" t="s">
        <v>16</v>
      </c>
      <c r="B34" s="5" t="s">
        <v>16</v>
      </c>
      <c r="C34" s="5">
        <v>4.3</v>
      </c>
      <c r="D34" s="5">
        <v>4.3</v>
      </c>
      <c r="E34" s="5">
        <v>4.3</v>
      </c>
      <c r="F34" s="8">
        <v>9</v>
      </c>
      <c r="G34" s="52" t="s">
        <v>66</v>
      </c>
      <c r="H34" s="51" t="s">
        <v>16</v>
      </c>
      <c r="I34" s="51">
        <f>I33+"0:5"</f>
        <v>0.24027777777777778</v>
      </c>
      <c r="J34" s="51" t="s">
        <v>16</v>
      </c>
      <c r="K34" s="51" t="s">
        <v>16</v>
      </c>
      <c r="L34" s="51" t="s">
        <v>16</v>
      </c>
      <c r="M34" s="51">
        <f>M33+"0:5"</f>
        <v>0.62013888888888891</v>
      </c>
      <c r="N34" s="51" t="s">
        <v>16</v>
      </c>
      <c r="O34" s="51" t="s">
        <v>16</v>
      </c>
    </row>
    <row r="35" spans="1:15" x14ac:dyDescent="0.2">
      <c r="A35" s="5">
        <v>8.6999999999999993</v>
      </c>
      <c r="B35" s="5">
        <v>8.6999999999999993</v>
      </c>
      <c r="C35" s="5">
        <v>6.1</v>
      </c>
      <c r="D35" s="5">
        <v>6.1</v>
      </c>
      <c r="E35" s="5">
        <v>6.1</v>
      </c>
      <c r="F35" s="8">
        <v>8</v>
      </c>
      <c r="G35" s="9" t="s">
        <v>67</v>
      </c>
      <c r="H35" s="51">
        <f>H31+"0:4"</f>
        <v>0.2118055555555555</v>
      </c>
      <c r="I35" s="51">
        <f>I34+"0:3"</f>
        <v>0.24236111111111111</v>
      </c>
      <c r="J35" s="51">
        <f>J31+"0:4"</f>
        <v>0.29374999999999996</v>
      </c>
      <c r="K35" s="51">
        <f>K31+"0:4"</f>
        <v>0.40763888888888888</v>
      </c>
      <c r="L35" s="51">
        <f>L31+"0:4"</f>
        <v>0.57430555555555551</v>
      </c>
      <c r="M35" s="51">
        <f>M34+"0:3"</f>
        <v>0.62222222222222223</v>
      </c>
      <c r="N35" s="51">
        <f>N31+"0:4"</f>
        <v>0.65763888888888888</v>
      </c>
      <c r="O35" s="51">
        <f>O31+"0:4"</f>
        <v>0.74097222222222214</v>
      </c>
    </row>
    <row r="36" spans="1:15" x14ac:dyDescent="0.2">
      <c r="A36" s="5">
        <v>11</v>
      </c>
      <c r="B36" s="5">
        <v>11</v>
      </c>
      <c r="C36" s="5" t="s">
        <v>16</v>
      </c>
      <c r="D36" s="5">
        <v>8.4</v>
      </c>
      <c r="E36" s="5" t="s">
        <v>16</v>
      </c>
      <c r="F36" s="8">
        <v>7</v>
      </c>
      <c r="G36" s="9" t="s">
        <v>68</v>
      </c>
      <c r="H36" s="51">
        <f t="shared" ref="H36:H37" si="24">H35+"0:3"</f>
        <v>0.21388888888888882</v>
      </c>
      <c r="I36" s="51">
        <f>I35+"0:4"</f>
        <v>0.24513888888888888</v>
      </c>
      <c r="J36" s="51">
        <f>J35+"0:4"</f>
        <v>0.29652777777777772</v>
      </c>
      <c r="K36" s="51">
        <f t="shared" ref="K36" si="25">K35+"0:3"</f>
        <v>0.40972222222222221</v>
      </c>
      <c r="L36" s="51">
        <f t="shared" ref="L36:N36" si="26">L35+"0:3"</f>
        <v>0.57638888888888884</v>
      </c>
      <c r="M36" s="51" t="s">
        <v>16</v>
      </c>
      <c r="N36" s="51">
        <f t="shared" si="26"/>
        <v>0.65972222222222221</v>
      </c>
      <c r="O36" s="51">
        <f t="shared" ref="O36" si="27">O35+"0:3"</f>
        <v>0.74305555555555547</v>
      </c>
    </row>
    <row r="37" spans="1:15" x14ac:dyDescent="0.2">
      <c r="A37" s="5">
        <v>13.3</v>
      </c>
      <c r="B37" s="5">
        <v>13.3</v>
      </c>
      <c r="C37" s="5">
        <v>6.1</v>
      </c>
      <c r="D37" s="5">
        <v>10.7</v>
      </c>
      <c r="E37" s="5">
        <v>6.1</v>
      </c>
      <c r="F37" s="8">
        <v>6</v>
      </c>
      <c r="G37" s="9" t="s">
        <v>67</v>
      </c>
      <c r="H37" s="51">
        <f t="shared" si="24"/>
        <v>0.21597222222222215</v>
      </c>
      <c r="I37" s="51">
        <f>I36+"0:4"</f>
        <v>0.24791666666666665</v>
      </c>
      <c r="J37" s="51">
        <f>J36+"0:4"</f>
        <v>0.29930555555555549</v>
      </c>
      <c r="K37" s="51">
        <f t="shared" ref="K37" si="28">K36+"0:3"</f>
        <v>0.41180555555555554</v>
      </c>
      <c r="L37" s="51">
        <f t="shared" ref="L37:N37" si="29">L36+"0:3"</f>
        <v>0.57847222222222217</v>
      </c>
      <c r="M37" s="51">
        <f>M35</f>
        <v>0.62222222222222223</v>
      </c>
      <c r="N37" s="51">
        <f t="shared" si="29"/>
        <v>0.66180555555555554</v>
      </c>
      <c r="O37" s="51">
        <f t="shared" ref="O37" si="30">O36+"0:3"</f>
        <v>0.7451388888888888</v>
      </c>
    </row>
    <row r="38" spans="1:15" x14ac:dyDescent="0.2">
      <c r="A38" s="5">
        <v>15.1</v>
      </c>
      <c r="B38" s="5" t="s">
        <v>0</v>
      </c>
      <c r="C38" s="5">
        <v>7.9</v>
      </c>
      <c r="D38" s="5" t="s">
        <v>16</v>
      </c>
      <c r="E38" s="5" t="s">
        <v>16</v>
      </c>
      <c r="F38" s="8">
        <v>5</v>
      </c>
      <c r="G38" s="52" t="s">
        <v>66</v>
      </c>
      <c r="H38" s="51">
        <f>H37+"0:3"</f>
        <v>0.21805555555555547</v>
      </c>
      <c r="I38" s="123" t="s">
        <v>16</v>
      </c>
      <c r="J38" s="51">
        <f t="shared" ref="J38:L40" si="31">J37+"0:3"</f>
        <v>0.30138888888888882</v>
      </c>
      <c r="K38" s="51">
        <f t="shared" si="31"/>
        <v>0.41388888888888886</v>
      </c>
      <c r="L38" s="51">
        <f t="shared" si="31"/>
        <v>0.58055555555555549</v>
      </c>
      <c r="M38" s="123" t="s">
        <v>16</v>
      </c>
      <c r="N38" s="51">
        <f>N37+"0:3"</f>
        <v>0.66388888888888886</v>
      </c>
      <c r="O38" s="123" t="s">
        <v>16</v>
      </c>
    </row>
    <row r="39" spans="1:15" x14ac:dyDescent="0.2">
      <c r="A39" s="5">
        <v>16.3</v>
      </c>
      <c r="B39" s="5">
        <v>15.1</v>
      </c>
      <c r="C39" s="5">
        <v>9.1</v>
      </c>
      <c r="D39" s="5">
        <v>12.5</v>
      </c>
      <c r="E39" s="5">
        <v>7.9</v>
      </c>
      <c r="F39" s="8">
        <v>4</v>
      </c>
      <c r="G39" s="9" t="s">
        <v>79</v>
      </c>
      <c r="H39" s="51">
        <f>H38+"0:3"</f>
        <v>0.2201388888888888</v>
      </c>
      <c r="I39" s="51">
        <f>I37+"0:3"</f>
        <v>0.24999999999999997</v>
      </c>
      <c r="J39" s="51">
        <f t="shared" si="31"/>
        <v>0.30347222222222214</v>
      </c>
      <c r="K39" s="51">
        <f t="shared" si="31"/>
        <v>0.41597222222222219</v>
      </c>
      <c r="L39" s="51">
        <f t="shared" si="31"/>
        <v>0.58263888888888882</v>
      </c>
      <c r="M39" s="51">
        <f>M37+"0:3"</f>
        <v>0.62430555555555556</v>
      </c>
      <c r="N39" s="51">
        <f>N38+"0:3"</f>
        <v>0.66597222222222219</v>
      </c>
      <c r="O39" s="51">
        <f>O37+"0:3"</f>
        <v>0.74722222222222212</v>
      </c>
    </row>
    <row r="40" spans="1:15" x14ac:dyDescent="0.2">
      <c r="A40" s="5">
        <v>18.100000000000001</v>
      </c>
      <c r="B40" s="5">
        <v>16.899999999999999</v>
      </c>
      <c r="C40" s="5">
        <v>10.9</v>
      </c>
      <c r="D40" s="5">
        <v>14.3</v>
      </c>
      <c r="E40" s="5">
        <v>9.6999999999999993</v>
      </c>
      <c r="F40" s="8">
        <v>3</v>
      </c>
      <c r="G40" s="9" t="s">
        <v>78</v>
      </c>
      <c r="H40" s="51">
        <f>H39+"0:3"</f>
        <v>0.22222222222222213</v>
      </c>
      <c r="I40" s="51">
        <f>I39+"0:3"</f>
        <v>0.25208333333333333</v>
      </c>
      <c r="J40" s="51">
        <f t="shared" si="31"/>
        <v>0.30555555555555547</v>
      </c>
      <c r="K40" s="51">
        <f t="shared" si="31"/>
        <v>0.41805555555555551</v>
      </c>
      <c r="L40" s="51">
        <f t="shared" si="31"/>
        <v>0.58472222222222214</v>
      </c>
      <c r="M40" s="51">
        <f>M39+"0:3"</f>
        <v>0.62638888888888888</v>
      </c>
      <c r="N40" s="51">
        <f>N39+"0:3"</f>
        <v>0.66805555555555551</v>
      </c>
      <c r="O40" s="51">
        <f>O39+"0:3"</f>
        <v>0.74930555555555545</v>
      </c>
    </row>
    <row r="41" spans="1:15" x14ac:dyDescent="0.2">
      <c r="A41" s="5">
        <v>21.4</v>
      </c>
      <c r="B41" s="5">
        <v>20.2</v>
      </c>
      <c r="C41" s="5">
        <v>14.2</v>
      </c>
      <c r="D41" s="5">
        <v>17.600000000000001</v>
      </c>
      <c r="E41" s="5">
        <v>13</v>
      </c>
      <c r="F41" s="8">
        <v>2</v>
      </c>
      <c r="G41" s="9" t="s">
        <v>23</v>
      </c>
      <c r="H41" s="51">
        <f t="shared" ref="H41:H42" si="32">H40+"0:5"</f>
        <v>0.22569444444444434</v>
      </c>
      <c r="I41" s="51">
        <f>I40+"0:5"</f>
        <v>0.25555555555555554</v>
      </c>
      <c r="J41" s="51">
        <f t="shared" ref="J41:K41" si="33">J40+"0:5"</f>
        <v>0.30902777777777768</v>
      </c>
      <c r="K41" s="51">
        <f t="shared" si="33"/>
        <v>0.42152777777777772</v>
      </c>
      <c r="L41" s="51">
        <f t="shared" ref="L41:N41" si="34">L40+"0:5"</f>
        <v>0.58819444444444435</v>
      </c>
      <c r="M41" s="51">
        <f>M40+"0:5"</f>
        <v>0.62986111111111109</v>
      </c>
      <c r="N41" s="51">
        <f t="shared" si="34"/>
        <v>0.67152777777777772</v>
      </c>
      <c r="O41" s="51">
        <f t="shared" ref="O41" si="35">O40+"0:5"</f>
        <v>0.75277777777777766</v>
      </c>
    </row>
    <row r="42" spans="1:15" x14ac:dyDescent="0.2">
      <c r="A42" s="5">
        <v>24.8</v>
      </c>
      <c r="B42" s="5">
        <v>23.6</v>
      </c>
      <c r="C42" s="5">
        <v>17.600000000000001</v>
      </c>
      <c r="D42" s="5">
        <v>21</v>
      </c>
      <c r="E42" s="5">
        <v>16.399999999999999</v>
      </c>
      <c r="F42" s="8">
        <v>1</v>
      </c>
      <c r="G42" s="7" t="s">
        <v>24</v>
      </c>
      <c r="H42" s="50">
        <f t="shared" si="32"/>
        <v>0.22916666666666655</v>
      </c>
      <c r="I42" s="50">
        <f>I41+"0:5"</f>
        <v>0.25902777777777775</v>
      </c>
      <c r="J42" s="50">
        <f t="shared" ref="J42:K42" si="36">J41+"0:5"</f>
        <v>0.31249999999999989</v>
      </c>
      <c r="K42" s="50">
        <f t="shared" si="36"/>
        <v>0.42499999999999993</v>
      </c>
      <c r="L42" s="50">
        <f t="shared" ref="L42:N42" si="37">L41+"0:5"</f>
        <v>0.59166666666666656</v>
      </c>
      <c r="M42" s="50">
        <f>M41+"0:5"</f>
        <v>0.6333333333333333</v>
      </c>
      <c r="N42" s="50">
        <f t="shared" si="37"/>
        <v>0.67499999999999993</v>
      </c>
      <c r="O42" s="50">
        <f t="shared" ref="O42" si="38">O41+"0:5"</f>
        <v>0.75624999999999987</v>
      </c>
    </row>
    <row r="43" spans="1:15" x14ac:dyDescent="0.2">
      <c r="H43" s="49"/>
    </row>
    <row r="44" spans="1:15" x14ac:dyDescent="0.2">
      <c r="I44" s="49"/>
    </row>
    <row r="45" spans="1:15" x14ac:dyDescent="0.2">
      <c r="I45" s="49"/>
    </row>
  </sheetData>
  <pageMargins left="0.7" right="0.7" top="0.78740157499999996" bottom="0.78740157499999996" header="0.3" footer="0.3"/>
  <pageSetup paperSize="9" orientation="portrait" horizontalDpi="4294967293" verticalDpi="300" r:id="rId1"/>
  <ignoredErrors>
    <ignoredError sqref="I11:M13 I35:M39 N11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showGridLines="0" workbookViewId="0">
      <selection activeCell="E8" sqref="E8"/>
    </sheetView>
  </sheetViews>
  <sheetFormatPr defaultColWidth="9.140625" defaultRowHeight="12" x14ac:dyDescent="0.2"/>
  <cols>
    <col min="1" max="2" width="5.140625" style="17" customWidth="1"/>
    <col min="3" max="3" width="28.28515625" style="17" customWidth="1"/>
    <col min="4" max="8" width="6.140625" style="17" customWidth="1"/>
    <col min="9" max="16384" width="9.140625" style="17"/>
  </cols>
  <sheetData>
    <row r="1" spans="1:8" ht="15" x14ac:dyDescent="0.25">
      <c r="A1" s="1"/>
      <c r="B1" s="1"/>
      <c r="C1" s="27" t="s">
        <v>226</v>
      </c>
      <c r="G1" s="144" t="s">
        <v>267</v>
      </c>
    </row>
    <row r="2" spans="1:8" x14ac:dyDescent="0.2">
      <c r="A2" s="1"/>
      <c r="B2" s="1"/>
      <c r="C2" s="1"/>
      <c r="D2" s="19" t="s">
        <v>34</v>
      </c>
      <c r="E2" s="19"/>
      <c r="G2" s="26"/>
    </row>
    <row r="3" spans="1:8" x14ac:dyDescent="0.2">
      <c r="A3" s="1"/>
      <c r="B3" s="1"/>
      <c r="C3" s="16" t="s">
        <v>31</v>
      </c>
      <c r="D3" s="55">
        <v>1</v>
      </c>
      <c r="E3" s="55">
        <v>3</v>
      </c>
      <c r="H3" s="61"/>
    </row>
    <row r="4" spans="1:8" x14ac:dyDescent="0.2">
      <c r="A4" s="1"/>
      <c r="B4" s="1"/>
      <c r="C4" s="16" t="s">
        <v>30</v>
      </c>
      <c r="D4" s="55" t="s">
        <v>29</v>
      </c>
      <c r="E4" s="55" t="s">
        <v>29</v>
      </c>
      <c r="H4" s="61"/>
    </row>
    <row r="5" spans="1:8" x14ac:dyDescent="0.2">
      <c r="A5" s="5" t="s">
        <v>27</v>
      </c>
      <c r="B5" s="2" t="s">
        <v>26</v>
      </c>
      <c r="C5" s="62" t="s">
        <v>25</v>
      </c>
      <c r="D5" s="55"/>
      <c r="E5" s="55"/>
      <c r="H5" s="61"/>
    </row>
    <row r="6" spans="1:8" x14ac:dyDescent="0.2">
      <c r="A6" s="5">
        <v>0</v>
      </c>
      <c r="B6" s="8">
        <v>1</v>
      </c>
      <c r="C6" s="60" t="s">
        <v>55</v>
      </c>
      <c r="D6" s="53">
        <v>0.30069444444444443</v>
      </c>
      <c r="E6" s="53">
        <v>0.61111111111111105</v>
      </c>
      <c r="H6" s="58"/>
    </row>
    <row r="7" spans="1:8" x14ac:dyDescent="0.2">
      <c r="A7" s="5">
        <v>4.9000000000000004</v>
      </c>
      <c r="B7" s="8">
        <v>2</v>
      </c>
      <c r="C7" s="7" t="s">
        <v>214</v>
      </c>
      <c r="D7" s="50">
        <f>D6+"0:7"</f>
        <v>0.30555555555555552</v>
      </c>
      <c r="E7" s="50">
        <f t="shared" ref="E7" si="0">E6+"0:7"</f>
        <v>0.61597222222222214</v>
      </c>
      <c r="H7" s="58"/>
    </row>
    <row r="8" spans="1:8" x14ac:dyDescent="0.2">
      <c r="D8" s="58"/>
      <c r="E8" s="58"/>
      <c r="F8" s="58"/>
      <c r="G8" s="58"/>
      <c r="H8" s="58"/>
    </row>
    <row r="9" spans="1:8" x14ac:dyDescent="0.2">
      <c r="D9" s="1"/>
      <c r="E9" s="1"/>
      <c r="F9" s="1"/>
      <c r="G9" s="1"/>
      <c r="H9" s="49"/>
    </row>
    <row r="10" spans="1:8" x14ac:dyDescent="0.2">
      <c r="D10" s="19" t="s">
        <v>34</v>
      </c>
      <c r="E10" s="19"/>
      <c r="F10" s="49"/>
      <c r="G10" s="49"/>
      <c r="H10" s="49"/>
    </row>
    <row r="11" spans="1:8" x14ac:dyDescent="0.2">
      <c r="C11" s="57" t="s">
        <v>32</v>
      </c>
      <c r="F11" s="49"/>
      <c r="G11" s="49"/>
      <c r="H11" s="49"/>
    </row>
    <row r="12" spans="1:8" x14ac:dyDescent="0.2">
      <c r="A12" s="1"/>
      <c r="B12" s="1"/>
      <c r="C12" s="16" t="s">
        <v>31</v>
      </c>
      <c r="D12" s="55">
        <v>2</v>
      </c>
      <c r="E12" s="55">
        <v>4</v>
      </c>
      <c r="H12" s="61"/>
    </row>
    <row r="13" spans="1:8" x14ac:dyDescent="0.2">
      <c r="A13" s="1"/>
      <c r="B13" s="1"/>
      <c r="C13" s="16" t="s">
        <v>30</v>
      </c>
      <c r="D13" s="55" t="s">
        <v>29</v>
      </c>
      <c r="E13" s="55" t="s">
        <v>29</v>
      </c>
      <c r="H13" s="61"/>
    </row>
    <row r="14" spans="1:8" x14ac:dyDescent="0.2">
      <c r="A14" s="5" t="s">
        <v>27</v>
      </c>
      <c r="B14" s="2" t="s">
        <v>26</v>
      </c>
      <c r="C14" s="62" t="s">
        <v>25</v>
      </c>
      <c r="D14" s="55"/>
      <c r="E14" s="55"/>
      <c r="H14" s="61"/>
    </row>
    <row r="15" spans="1:8" x14ac:dyDescent="0.2">
      <c r="A15" s="5">
        <v>0</v>
      </c>
      <c r="B15" s="8">
        <v>2</v>
      </c>
      <c r="C15" s="9" t="s">
        <v>214</v>
      </c>
      <c r="D15" s="51">
        <v>0.30694444444444441</v>
      </c>
      <c r="E15" s="51">
        <v>0.61736111111111114</v>
      </c>
      <c r="H15" s="58"/>
    </row>
    <row r="16" spans="1:8" x14ac:dyDescent="0.2">
      <c r="A16" s="5">
        <v>4.9000000000000004</v>
      </c>
      <c r="B16" s="8">
        <v>1</v>
      </c>
      <c r="C16" s="59" t="s">
        <v>55</v>
      </c>
      <c r="D16" s="50">
        <f>D15+"0:7"</f>
        <v>0.3118055555555555</v>
      </c>
      <c r="E16" s="50">
        <f>E15+"0:7"</f>
        <v>0.62222222222222223</v>
      </c>
      <c r="H16" s="58"/>
    </row>
    <row r="17" spans="4:5" x14ac:dyDescent="0.2">
      <c r="D17" s="49"/>
      <c r="E17" s="49"/>
    </row>
    <row r="21" spans="4:5" x14ac:dyDescent="0.2">
      <c r="D21" s="1"/>
      <c r="E21" s="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showGridLines="0" workbookViewId="0">
      <selection activeCell="E16" sqref="E16"/>
    </sheetView>
  </sheetViews>
  <sheetFormatPr defaultColWidth="9.140625" defaultRowHeight="12" x14ac:dyDescent="0.2"/>
  <cols>
    <col min="1" max="3" width="5.140625" style="1" customWidth="1"/>
    <col min="4" max="4" width="28.28515625" style="1" customWidth="1"/>
    <col min="5" max="19" width="5.7109375" style="1" customWidth="1"/>
    <col min="20" max="16384" width="9.140625" style="1"/>
  </cols>
  <sheetData>
    <row r="1" spans="1:15" ht="15" x14ac:dyDescent="0.25">
      <c r="D1" s="27" t="s">
        <v>266</v>
      </c>
    </row>
    <row r="2" spans="1:15" ht="15" x14ac:dyDescent="0.25">
      <c r="D2" s="73"/>
      <c r="O2" s="144" t="s">
        <v>269</v>
      </c>
    </row>
    <row r="3" spans="1:15" x14ac:dyDescent="0.2">
      <c r="E3" s="19" t="s">
        <v>34</v>
      </c>
      <c r="F3" s="19"/>
      <c r="G3" s="19"/>
    </row>
    <row r="4" spans="1:15" x14ac:dyDescent="0.2">
      <c r="D4" s="16" t="s">
        <v>31</v>
      </c>
      <c r="E4" s="15">
        <v>1</v>
      </c>
      <c r="F4" s="15">
        <v>3</v>
      </c>
      <c r="G4" s="15">
        <v>5</v>
      </c>
      <c r="H4" s="15">
        <v>7</v>
      </c>
      <c r="I4" s="15">
        <v>9</v>
      </c>
      <c r="J4" s="15">
        <v>11</v>
      </c>
      <c r="K4" s="15">
        <v>13</v>
      </c>
      <c r="L4" s="15">
        <v>15</v>
      </c>
    </row>
    <row r="5" spans="1:15" x14ac:dyDescent="0.2">
      <c r="D5" s="16" t="s">
        <v>30</v>
      </c>
      <c r="E5" s="13" t="s">
        <v>29</v>
      </c>
      <c r="F5" s="13" t="s">
        <v>29</v>
      </c>
      <c r="G5" s="13" t="s">
        <v>29</v>
      </c>
      <c r="H5" s="13" t="s">
        <v>29</v>
      </c>
      <c r="I5" s="13" t="s">
        <v>29</v>
      </c>
      <c r="J5" s="13" t="s">
        <v>29</v>
      </c>
      <c r="K5" s="13" t="s">
        <v>29</v>
      </c>
      <c r="L5" s="13" t="s">
        <v>29</v>
      </c>
    </row>
    <row r="6" spans="1:15" x14ac:dyDescent="0.2">
      <c r="A6" s="5" t="s">
        <v>27</v>
      </c>
      <c r="B6" s="5" t="s">
        <v>27</v>
      </c>
      <c r="C6" s="2" t="s">
        <v>26</v>
      </c>
      <c r="D6" s="16" t="s">
        <v>25</v>
      </c>
      <c r="E6" s="115"/>
      <c r="F6" s="15"/>
      <c r="G6" s="15"/>
      <c r="H6" s="15"/>
      <c r="I6" s="15"/>
      <c r="J6" s="15"/>
      <c r="K6" s="15"/>
      <c r="L6" s="15"/>
    </row>
    <row r="7" spans="1:15" x14ac:dyDescent="0.2">
      <c r="A7" s="5">
        <v>0</v>
      </c>
      <c r="B7" s="5">
        <v>0</v>
      </c>
      <c r="C7" s="8">
        <v>1</v>
      </c>
      <c r="D7" s="54" t="s">
        <v>24</v>
      </c>
      <c r="E7" s="66">
        <v>0.21527777777777779</v>
      </c>
      <c r="F7" s="66">
        <v>0.25694444444444448</v>
      </c>
      <c r="G7" s="66">
        <v>0.31944444444444448</v>
      </c>
      <c r="H7" s="66">
        <v>0.44444444444444442</v>
      </c>
      <c r="I7" s="66">
        <v>0.56944444444444442</v>
      </c>
      <c r="J7" s="66">
        <v>0.61111111111111105</v>
      </c>
      <c r="K7" s="66">
        <v>0.69444444444444453</v>
      </c>
      <c r="L7" s="66">
        <v>0.77777777777777779</v>
      </c>
    </row>
    <row r="8" spans="1:15" x14ac:dyDescent="0.2">
      <c r="A8" s="5">
        <v>2</v>
      </c>
      <c r="B8" s="5">
        <v>2</v>
      </c>
      <c r="C8" s="8">
        <v>2</v>
      </c>
      <c r="D8" s="9" t="s">
        <v>145</v>
      </c>
      <c r="E8" s="21">
        <f t="shared" ref="E8:F8" si="0">E7+"0:2"</f>
        <v>0.21666666666666667</v>
      </c>
      <c r="F8" s="21">
        <f t="shared" si="0"/>
        <v>0.25833333333333336</v>
      </c>
      <c r="G8" s="21">
        <f t="shared" ref="G8:L8" si="1">G7+"0:2"</f>
        <v>0.32083333333333336</v>
      </c>
      <c r="H8" s="21">
        <f t="shared" si="1"/>
        <v>0.4458333333333333</v>
      </c>
      <c r="I8" s="21">
        <f t="shared" si="1"/>
        <v>0.5708333333333333</v>
      </c>
      <c r="J8" s="21">
        <f t="shared" si="1"/>
        <v>0.61249999999999993</v>
      </c>
      <c r="K8" s="21">
        <f t="shared" si="1"/>
        <v>0.69583333333333341</v>
      </c>
      <c r="L8" s="21">
        <f t="shared" si="1"/>
        <v>0.77916666666666667</v>
      </c>
    </row>
    <row r="9" spans="1:15" x14ac:dyDescent="0.2">
      <c r="A9" s="5">
        <v>4.0999999999999996</v>
      </c>
      <c r="B9" s="5">
        <v>4.0999999999999996</v>
      </c>
      <c r="C9" s="8">
        <v>3</v>
      </c>
      <c r="D9" s="9" t="s">
        <v>144</v>
      </c>
      <c r="E9" s="21">
        <f t="shared" ref="E9:F9" si="2">E8+"0:3"</f>
        <v>0.21875</v>
      </c>
      <c r="F9" s="21">
        <f t="shared" si="2"/>
        <v>0.26041666666666669</v>
      </c>
      <c r="G9" s="21">
        <f t="shared" ref="G9:L9" si="3">G8+"0:3"</f>
        <v>0.32291666666666669</v>
      </c>
      <c r="H9" s="21">
        <f t="shared" si="3"/>
        <v>0.44791666666666663</v>
      </c>
      <c r="I9" s="21">
        <f t="shared" si="3"/>
        <v>0.57291666666666663</v>
      </c>
      <c r="J9" s="21">
        <f t="shared" si="3"/>
        <v>0.61458333333333326</v>
      </c>
      <c r="K9" s="21">
        <f t="shared" si="3"/>
        <v>0.69791666666666674</v>
      </c>
      <c r="L9" s="21">
        <f t="shared" si="3"/>
        <v>0.78125</v>
      </c>
    </row>
    <row r="10" spans="1:15" x14ac:dyDescent="0.2">
      <c r="A10" s="5">
        <v>5.7</v>
      </c>
      <c r="B10" s="5">
        <v>5.7</v>
      </c>
      <c r="C10" s="8">
        <v>4</v>
      </c>
      <c r="D10" s="9" t="s">
        <v>143</v>
      </c>
      <c r="E10" s="21">
        <f t="shared" ref="E10:F10" si="4">E9+"0:2"</f>
        <v>0.22013888888888888</v>
      </c>
      <c r="F10" s="21">
        <f t="shared" si="4"/>
        <v>0.26180555555555557</v>
      </c>
      <c r="G10" s="21">
        <f t="shared" ref="G10:L10" si="5">G9+"0:2"</f>
        <v>0.32430555555555557</v>
      </c>
      <c r="H10" s="21">
        <f t="shared" si="5"/>
        <v>0.44930555555555551</v>
      </c>
      <c r="I10" s="21">
        <f t="shared" si="5"/>
        <v>0.57430555555555551</v>
      </c>
      <c r="J10" s="21">
        <f t="shared" si="5"/>
        <v>0.61597222222222214</v>
      </c>
      <c r="K10" s="21">
        <f t="shared" si="5"/>
        <v>0.69930555555555562</v>
      </c>
      <c r="L10" s="21">
        <f t="shared" si="5"/>
        <v>0.78263888888888888</v>
      </c>
    </row>
    <row r="11" spans="1:15" x14ac:dyDescent="0.2">
      <c r="A11" s="5">
        <v>6.7</v>
      </c>
      <c r="B11" s="5">
        <v>6.7</v>
      </c>
      <c r="C11" s="8">
        <v>5</v>
      </c>
      <c r="D11" s="9" t="s">
        <v>169</v>
      </c>
      <c r="E11" s="21">
        <f t="shared" ref="E11:F11" si="6">E10+"0:1"</f>
        <v>0.22083333333333333</v>
      </c>
      <c r="F11" s="21">
        <f t="shared" si="6"/>
        <v>0.26250000000000001</v>
      </c>
      <c r="G11" s="21">
        <f t="shared" ref="G11:L11" si="7">G10+"0:1"</f>
        <v>0.32500000000000001</v>
      </c>
      <c r="H11" s="21">
        <f t="shared" si="7"/>
        <v>0.44999999999999996</v>
      </c>
      <c r="I11" s="21">
        <f t="shared" si="7"/>
        <v>0.57499999999999996</v>
      </c>
      <c r="J11" s="21">
        <f t="shared" si="7"/>
        <v>0.61666666666666659</v>
      </c>
      <c r="K11" s="21">
        <f t="shared" si="7"/>
        <v>0.70000000000000007</v>
      </c>
      <c r="L11" s="21">
        <f t="shared" si="7"/>
        <v>0.78333333333333333</v>
      </c>
    </row>
    <row r="12" spans="1:15" x14ac:dyDescent="0.2">
      <c r="A12" s="5">
        <v>9.6</v>
      </c>
      <c r="B12" s="5">
        <v>9.6</v>
      </c>
      <c r="C12" s="8">
        <v>6</v>
      </c>
      <c r="D12" s="9" t="s">
        <v>170</v>
      </c>
      <c r="E12" s="21">
        <f t="shared" ref="E12:L12" si="8">E11+"0:4"</f>
        <v>0.22361111111111109</v>
      </c>
      <c r="F12" s="21">
        <f t="shared" si="8"/>
        <v>0.26527777777777778</v>
      </c>
      <c r="G12" s="21">
        <f t="shared" si="8"/>
        <v>0.32777777777777778</v>
      </c>
      <c r="H12" s="21">
        <f t="shared" si="8"/>
        <v>0.45277777777777772</v>
      </c>
      <c r="I12" s="21">
        <f t="shared" si="8"/>
        <v>0.57777777777777772</v>
      </c>
      <c r="J12" s="21">
        <f t="shared" si="8"/>
        <v>0.61944444444444435</v>
      </c>
      <c r="K12" s="21">
        <f t="shared" si="8"/>
        <v>0.70277777777777783</v>
      </c>
      <c r="L12" s="21">
        <f t="shared" si="8"/>
        <v>0.78611111111111109</v>
      </c>
    </row>
    <row r="13" spans="1:15" x14ac:dyDescent="0.2">
      <c r="A13" s="5">
        <v>10.6</v>
      </c>
      <c r="B13" s="5">
        <v>10.6</v>
      </c>
      <c r="C13" s="8">
        <v>7</v>
      </c>
      <c r="D13" s="7" t="s">
        <v>142</v>
      </c>
      <c r="E13" s="6">
        <f t="shared" ref="E13:L13" si="9">E12+"0:2"</f>
        <v>0.22499999999999998</v>
      </c>
      <c r="F13" s="6">
        <f t="shared" si="9"/>
        <v>0.26666666666666666</v>
      </c>
      <c r="G13" s="6">
        <f t="shared" si="9"/>
        <v>0.32916666666666666</v>
      </c>
      <c r="H13" s="6">
        <f t="shared" si="9"/>
        <v>0.45416666666666661</v>
      </c>
      <c r="I13" s="6">
        <f t="shared" si="9"/>
        <v>0.57916666666666661</v>
      </c>
      <c r="J13" s="6">
        <f t="shared" si="9"/>
        <v>0.62083333333333324</v>
      </c>
      <c r="K13" s="6">
        <f t="shared" si="9"/>
        <v>0.70416666666666672</v>
      </c>
      <c r="L13" s="6">
        <f t="shared" si="9"/>
        <v>0.78749999999999998</v>
      </c>
    </row>
    <row r="14" spans="1:15" x14ac:dyDescent="0.2">
      <c r="A14" s="5"/>
      <c r="B14" s="5"/>
      <c r="C14" s="8"/>
      <c r="D14" s="10" t="s">
        <v>142</v>
      </c>
      <c r="E14" s="106">
        <f t="shared" ref="E14:L14" si="10">E13+"0:1"</f>
        <v>0.22569444444444442</v>
      </c>
      <c r="F14" s="106">
        <f t="shared" si="10"/>
        <v>0.2673611111111111</v>
      </c>
      <c r="G14" s="106">
        <f t="shared" si="10"/>
        <v>0.3298611111111111</v>
      </c>
      <c r="H14" s="106">
        <f t="shared" si="10"/>
        <v>0.45486111111111105</v>
      </c>
      <c r="I14" s="106">
        <f t="shared" si="10"/>
        <v>0.57986111111111105</v>
      </c>
      <c r="J14" s="106">
        <f t="shared" si="10"/>
        <v>0.62152777777777768</v>
      </c>
      <c r="K14" s="106">
        <f t="shared" si="10"/>
        <v>0.70486111111111116</v>
      </c>
      <c r="L14" s="106">
        <f t="shared" si="10"/>
        <v>0.78819444444444442</v>
      </c>
    </row>
    <row r="15" spans="1:15" x14ac:dyDescent="0.2">
      <c r="A15" s="5">
        <v>14.600000000000001</v>
      </c>
      <c r="B15" s="5" t="s">
        <v>16</v>
      </c>
      <c r="C15" s="8">
        <v>8</v>
      </c>
      <c r="D15" s="9" t="s">
        <v>171</v>
      </c>
      <c r="E15" s="21" t="s">
        <v>16</v>
      </c>
      <c r="F15" s="21" t="s">
        <v>16</v>
      </c>
      <c r="G15" s="21" t="s">
        <v>16</v>
      </c>
      <c r="H15" s="21" t="s">
        <v>16</v>
      </c>
      <c r="I15" s="21" t="s">
        <v>16</v>
      </c>
      <c r="J15" s="21" t="s">
        <v>16</v>
      </c>
      <c r="K15" s="21" t="s">
        <v>16</v>
      </c>
      <c r="L15" s="21" t="s">
        <v>16</v>
      </c>
    </row>
    <row r="16" spans="1:15" x14ac:dyDescent="0.2">
      <c r="A16" s="5">
        <v>15.2</v>
      </c>
      <c r="B16" s="5">
        <v>14.3</v>
      </c>
      <c r="C16" s="8">
        <v>9</v>
      </c>
      <c r="D16" s="9" t="s">
        <v>172</v>
      </c>
      <c r="E16" s="21">
        <f t="shared" ref="E16:F16" si="11">E14+"0:4"</f>
        <v>0.22847222222222219</v>
      </c>
      <c r="F16" s="21">
        <f t="shared" si="11"/>
        <v>0.27013888888888887</v>
      </c>
      <c r="G16" s="21">
        <f t="shared" ref="G16:K16" si="12">G14+"0:4"</f>
        <v>0.33263888888888887</v>
      </c>
      <c r="H16" s="21">
        <f t="shared" si="12"/>
        <v>0.45763888888888882</v>
      </c>
      <c r="I16" s="21">
        <f t="shared" si="12"/>
        <v>0.58263888888888882</v>
      </c>
      <c r="J16" s="21">
        <f t="shared" si="12"/>
        <v>0.62430555555555545</v>
      </c>
      <c r="K16" s="21">
        <f t="shared" si="12"/>
        <v>0.70763888888888893</v>
      </c>
      <c r="L16" s="21">
        <f t="shared" ref="L16" si="13">L14+"0:4"</f>
        <v>0.79097222222222219</v>
      </c>
    </row>
    <row r="17" spans="1:13" x14ac:dyDescent="0.2">
      <c r="A17" s="5">
        <v>18.599999999999998</v>
      </c>
      <c r="B17" s="5">
        <v>17.7</v>
      </c>
      <c r="C17" s="8">
        <v>10</v>
      </c>
      <c r="D17" s="9" t="s">
        <v>173</v>
      </c>
      <c r="E17" s="21">
        <f t="shared" ref="E17:F17" si="14">E16+"0:4"</f>
        <v>0.23124999999999996</v>
      </c>
      <c r="F17" s="21">
        <f t="shared" si="14"/>
        <v>0.27291666666666664</v>
      </c>
      <c r="G17" s="21">
        <f t="shared" ref="G17:K17" si="15">G16+"0:4"</f>
        <v>0.33541666666666664</v>
      </c>
      <c r="H17" s="21">
        <f t="shared" si="15"/>
        <v>0.46041666666666659</v>
      </c>
      <c r="I17" s="21">
        <f t="shared" si="15"/>
        <v>0.58541666666666659</v>
      </c>
      <c r="J17" s="21">
        <f t="shared" si="15"/>
        <v>0.62708333333333321</v>
      </c>
      <c r="K17" s="21">
        <f t="shared" si="15"/>
        <v>0.7104166666666667</v>
      </c>
      <c r="L17" s="21">
        <f t="shared" ref="L17" si="16">L16+"0:4"</f>
        <v>0.79374999999999996</v>
      </c>
    </row>
    <row r="18" spans="1:13" x14ac:dyDescent="0.2">
      <c r="A18" s="5">
        <v>19.599999999999998</v>
      </c>
      <c r="B18" s="5">
        <v>18.7</v>
      </c>
      <c r="C18" s="8">
        <v>11</v>
      </c>
      <c r="D18" s="9" t="s">
        <v>174</v>
      </c>
      <c r="E18" s="21">
        <f t="shared" ref="E18:F18" si="17">E17+"0:2"</f>
        <v>0.23263888888888884</v>
      </c>
      <c r="F18" s="21">
        <f t="shared" si="17"/>
        <v>0.27430555555555552</v>
      </c>
      <c r="G18" s="21">
        <f t="shared" ref="G18:K18" si="18">G17+"0:2"</f>
        <v>0.33680555555555552</v>
      </c>
      <c r="H18" s="21">
        <f t="shared" si="18"/>
        <v>0.46180555555555547</v>
      </c>
      <c r="I18" s="21">
        <f t="shared" si="18"/>
        <v>0.58680555555555547</v>
      </c>
      <c r="J18" s="21">
        <f t="shared" si="18"/>
        <v>0.6284722222222221</v>
      </c>
      <c r="K18" s="21">
        <f t="shared" si="18"/>
        <v>0.71180555555555558</v>
      </c>
      <c r="L18" s="21">
        <f t="shared" ref="L18" si="19">L17+"0:2"</f>
        <v>0.79513888888888884</v>
      </c>
    </row>
    <row r="19" spans="1:13" x14ac:dyDescent="0.2">
      <c r="A19" s="5">
        <v>22.599999999999998</v>
      </c>
      <c r="B19" s="5">
        <v>21.7</v>
      </c>
      <c r="C19" s="8">
        <v>12</v>
      </c>
      <c r="D19" s="9" t="s">
        <v>175</v>
      </c>
      <c r="E19" s="21">
        <f t="shared" ref="E19:F19" si="20">E18+"0:4"</f>
        <v>0.23541666666666661</v>
      </c>
      <c r="F19" s="21">
        <f t="shared" si="20"/>
        <v>0.27708333333333329</v>
      </c>
      <c r="G19" s="21">
        <f t="shared" ref="G19:K20" si="21">G18+"0:4"</f>
        <v>0.33958333333333329</v>
      </c>
      <c r="H19" s="21">
        <f t="shared" si="21"/>
        <v>0.46458333333333324</v>
      </c>
      <c r="I19" s="21">
        <f t="shared" si="21"/>
        <v>0.58958333333333324</v>
      </c>
      <c r="J19" s="21">
        <f t="shared" si="21"/>
        <v>0.63124999999999987</v>
      </c>
      <c r="K19" s="21">
        <f t="shared" si="21"/>
        <v>0.71458333333333335</v>
      </c>
      <c r="L19" s="21">
        <f t="shared" ref="L19" si="22">L18+"0:4"</f>
        <v>0.79791666666666661</v>
      </c>
    </row>
    <row r="20" spans="1:13" x14ac:dyDescent="0.2">
      <c r="A20" s="5">
        <v>25.599999999999998</v>
      </c>
      <c r="B20" s="5">
        <v>24.7</v>
      </c>
      <c r="C20" s="8">
        <v>13</v>
      </c>
      <c r="D20" s="7" t="s">
        <v>176</v>
      </c>
      <c r="E20" s="6">
        <f t="shared" ref="E20:F20" si="23">E19+"0:4"</f>
        <v>0.23819444444444438</v>
      </c>
      <c r="F20" s="6">
        <f t="shared" si="23"/>
        <v>0.27986111111111106</v>
      </c>
      <c r="G20" s="6">
        <f t="shared" si="21"/>
        <v>0.34236111111111106</v>
      </c>
      <c r="H20" s="6">
        <f t="shared" si="21"/>
        <v>0.46736111111111101</v>
      </c>
      <c r="I20" s="6">
        <f t="shared" si="21"/>
        <v>0.59236111111111101</v>
      </c>
      <c r="J20" s="6">
        <f t="shared" si="21"/>
        <v>0.63402777777777763</v>
      </c>
      <c r="K20" s="6">
        <f t="shared" si="21"/>
        <v>0.71736111111111112</v>
      </c>
      <c r="L20" s="6">
        <f t="shared" ref="L20" si="24">L19+"0:4"</f>
        <v>0.80069444444444438</v>
      </c>
    </row>
    <row r="21" spans="1:13" x14ac:dyDescent="0.2">
      <c r="A21" s="5">
        <v>25.599999999999998</v>
      </c>
      <c r="B21" s="5">
        <v>24.7</v>
      </c>
      <c r="C21" s="8">
        <v>13</v>
      </c>
      <c r="D21" s="10" t="s">
        <v>176</v>
      </c>
      <c r="E21" s="106">
        <f t="shared" ref="E21" si="25">E20+"0:2"</f>
        <v>0.23958333333333326</v>
      </c>
      <c r="F21" s="106"/>
      <c r="G21" s="106">
        <f t="shared" ref="G21:K22" si="26">G20+"0:2"</f>
        <v>0.34374999999999994</v>
      </c>
      <c r="H21" s="106">
        <f t="shared" si="26"/>
        <v>0.46874999999999989</v>
      </c>
      <c r="I21" s="106">
        <f t="shared" si="26"/>
        <v>0.59374999999999989</v>
      </c>
      <c r="J21" s="106">
        <f t="shared" si="26"/>
        <v>0.63541666666666652</v>
      </c>
      <c r="K21" s="106">
        <f t="shared" si="26"/>
        <v>0.71875</v>
      </c>
      <c r="L21" s="106">
        <f t="shared" ref="L21" si="27">L20+"0:2"</f>
        <v>0.80208333333333326</v>
      </c>
    </row>
    <row r="22" spans="1:13" x14ac:dyDescent="0.2">
      <c r="A22" s="5">
        <v>27</v>
      </c>
      <c r="B22" s="5">
        <v>26.1</v>
      </c>
      <c r="C22" s="8">
        <v>14</v>
      </c>
      <c r="D22" s="9" t="s">
        <v>177</v>
      </c>
      <c r="E22" s="106">
        <f t="shared" ref="E22" si="28">E21+"0:2"</f>
        <v>0.24097222222222214</v>
      </c>
      <c r="F22" s="106"/>
      <c r="G22" s="106">
        <f t="shared" si="26"/>
        <v>0.34513888888888883</v>
      </c>
      <c r="H22" s="106">
        <f t="shared" si="26"/>
        <v>0.47013888888888877</v>
      </c>
      <c r="I22" s="106">
        <f t="shared" si="26"/>
        <v>0.59513888888888877</v>
      </c>
      <c r="J22" s="106">
        <f t="shared" si="26"/>
        <v>0.6368055555555554</v>
      </c>
      <c r="K22" s="106">
        <f t="shared" si="26"/>
        <v>0.72013888888888888</v>
      </c>
      <c r="L22" s="106">
        <f t="shared" ref="L22" si="29">L21+"0:2"</f>
        <v>0.80347222222222214</v>
      </c>
    </row>
    <row r="23" spans="1:13" x14ac:dyDescent="0.2">
      <c r="A23" s="5">
        <v>28</v>
      </c>
      <c r="B23" s="5">
        <v>27.1</v>
      </c>
      <c r="C23" s="8">
        <v>15</v>
      </c>
      <c r="D23" s="9" t="s">
        <v>178</v>
      </c>
      <c r="E23" s="106">
        <f t="shared" ref="E23" si="30">E22+"0:1"</f>
        <v>0.24166666666666659</v>
      </c>
      <c r="F23" s="106"/>
      <c r="G23" s="106">
        <f t="shared" ref="G23:K23" si="31">G22+"0:1"</f>
        <v>0.34583333333333327</v>
      </c>
      <c r="H23" s="106">
        <f t="shared" si="31"/>
        <v>0.47083333333333321</v>
      </c>
      <c r="I23" s="106">
        <f t="shared" si="31"/>
        <v>0.59583333333333321</v>
      </c>
      <c r="J23" s="106">
        <f t="shared" si="31"/>
        <v>0.63749999999999984</v>
      </c>
      <c r="K23" s="106">
        <f t="shared" si="31"/>
        <v>0.72083333333333333</v>
      </c>
      <c r="L23" s="106">
        <f t="shared" ref="L23" si="32">L22+"0:1"</f>
        <v>0.80416666666666659</v>
      </c>
    </row>
    <row r="24" spans="1:13" x14ac:dyDescent="0.2">
      <c r="A24" s="5">
        <v>29.699999999999996</v>
      </c>
      <c r="B24" s="5">
        <v>28.799999999999997</v>
      </c>
      <c r="C24" s="8">
        <v>16</v>
      </c>
      <c r="D24" s="9" t="s">
        <v>179</v>
      </c>
      <c r="E24" s="21">
        <f t="shared" ref="E24" si="33">E23+"0:2"</f>
        <v>0.24305555555555547</v>
      </c>
      <c r="F24" s="21"/>
      <c r="G24" s="21">
        <f t="shared" ref="G24:K24" si="34">G23+"0:2"</f>
        <v>0.34722222222222215</v>
      </c>
      <c r="H24" s="21">
        <f t="shared" si="34"/>
        <v>0.4722222222222221</v>
      </c>
      <c r="I24" s="21">
        <f t="shared" si="34"/>
        <v>0.5972222222222221</v>
      </c>
      <c r="J24" s="21">
        <f t="shared" si="34"/>
        <v>0.63888888888888873</v>
      </c>
      <c r="K24" s="21">
        <f t="shared" si="34"/>
        <v>0.72222222222222221</v>
      </c>
      <c r="L24" s="21">
        <f t="shared" ref="L24" si="35">L23+"0:2"</f>
        <v>0.80555555555555547</v>
      </c>
    </row>
    <row r="25" spans="1:13" x14ac:dyDescent="0.2">
      <c r="A25" s="5">
        <v>32.9</v>
      </c>
      <c r="B25" s="5">
        <v>32</v>
      </c>
      <c r="C25" s="8">
        <v>17</v>
      </c>
      <c r="D25" s="7" t="s">
        <v>180</v>
      </c>
      <c r="E25" s="6">
        <f>E24+"0:4"</f>
        <v>0.24583333333333324</v>
      </c>
      <c r="F25" s="6"/>
      <c r="G25" s="6">
        <f>G24+"0:4"</f>
        <v>0.34999999999999992</v>
      </c>
      <c r="H25" s="6">
        <f>H24+"0:4"</f>
        <v>0.47499999999999987</v>
      </c>
      <c r="I25" s="6">
        <f>I24+"0:4"</f>
        <v>0.59999999999999987</v>
      </c>
      <c r="J25" s="6">
        <f>J24+"0:4"</f>
        <v>0.6416666666666665</v>
      </c>
      <c r="K25" s="6">
        <f>K24+"0:4"</f>
        <v>0.72499999999999998</v>
      </c>
      <c r="L25" s="6"/>
    </row>
    <row r="26" spans="1:13" s="28" customFormat="1" x14ac:dyDescent="0.2">
      <c r="M26" s="1"/>
    </row>
    <row r="27" spans="1:13" x14ac:dyDescent="0.2">
      <c r="C27" s="67"/>
    </row>
    <row r="28" spans="1:13" x14ac:dyDescent="0.2">
      <c r="C28" s="67"/>
    </row>
    <row r="29" spans="1:13" x14ac:dyDescent="0.2">
      <c r="C29" s="67"/>
      <c r="E29" s="19" t="s">
        <v>34</v>
      </c>
    </row>
    <row r="30" spans="1:13" x14ac:dyDescent="0.2">
      <c r="C30" s="67"/>
      <c r="D30" s="18" t="s">
        <v>32</v>
      </c>
    </row>
    <row r="31" spans="1:13" x14ac:dyDescent="0.2">
      <c r="A31" s="5"/>
      <c r="B31" s="5"/>
      <c r="C31" s="67"/>
      <c r="D31" s="16" t="s">
        <v>31</v>
      </c>
      <c r="E31" s="15">
        <v>2</v>
      </c>
      <c r="F31" s="15">
        <v>4</v>
      </c>
      <c r="G31" s="15">
        <v>6</v>
      </c>
      <c r="H31" s="15">
        <v>8</v>
      </c>
      <c r="I31" s="15">
        <v>10</v>
      </c>
      <c r="J31" s="15">
        <v>12</v>
      </c>
      <c r="K31" s="15">
        <v>14</v>
      </c>
      <c r="L31" s="15">
        <v>16</v>
      </c>
    </row>
    <row r="32" spans="1:13" x14ac:dyDescent="0.2">
      <c r="A32" s="5"/>
      <c r="B32" s="5"/>
      <c r="C32" s="67"/>
      <c r="D32" s="16" t="s">
        <v>30</v>
      </c>
      <c r="E32" s="13" t="s">
        <v>29</v>
      </c>
      <c r="F32" s="13" t="s">
        <v>29</v>
      </c>
      <c r="G32" s="13" t="s">
        <v>29</v>
      </c>
      <c r="H32" s="13" t="s">
        <v>29</v>
      </c>
      <c r="I32" s="13" t="s">
        <v>29</v>
      </c>
      <c r="J32" s="13" t="s">
        <v>29</v>
      </c>
      <c r="K32" s="13" t="s">
        <v>29</v>
      </c>
      <c r="L32" s="13" t="s">
        <v>29</v>
      </c>
    </row>
    <row r="33" spans="1:20" x14ac:dyDescent="0.2">
      <c r="A33" s="5" t="s">
        <v>27</v>
      </c>
      <c r="B33" s="5" t="s">
        <v>27</v>
      </c>
      <c r="C33" s="2" t="s">
        <v>26</v>
      </c>
      <c r="D33" s="16" t="s">
        <v>25</v>
      </c>
      <c r="E33" s="15"/>
      <c r="F33" s="15"/>
      <c r="G33" s="15"/>
      <c r="H33" s="15"/>
      <c r="I33" s="15"/>
      <c r="J33" s="15"/>
      <c r="K33" s="15"/>
      <c r="L33" s="15"/>
      <c r="T33" s="12"/>
    </row>
    <row r="34" spans="1:20" x14ac:dyDescent="0.2">
      <c r="A34" s="5">
        <v>0</v>
      </c>
      <c r="B34" s="5">
        <v>0</v>
      </c>
      <c r="C34" s="8">
        <v>17</v>
      </c>
      <c r="D34" s="9" t="s">
        <v>180</v>
      </c>
      <c r="E34" s="116"/>
      <c r="F34" s="116"/>
      <c r="G34" s="21">
        <v>0.2673611111111111</v>
      </c>
      <c r="H34" s="21">
        <v>0.35069444444444442</v>
      </c>
      <c r="I34" s="21">
        <v>0.51736111111111105</v>
      </c>
      <c r="J34" s="21">
        <v>0.60069444444444442</v>
      </c>
      <c r="K34" s="21">
        <v>0.64236111111111105</v>
      </c>
      <c r="L34" s="21">
        <v>0.72569444444444453</v>
      </c>
    </row>
    <row r="35" spans="1:20" x14ac:dyDescent="0.2">
      <c r="A35" s="5">
        <v>3.2</v>
      </c>
      <c r="B35" s="5">
        <v>3.2</v>
      </c>
      <c r="C35" s="8">
        <v>16</v>
      </c>
      <c r="D35" s="9" t="s">
        <v>179</v>
      </c>
      <c r="E35" s="21">
        <v>0.18680555555555556</v>
      </c>
      <c r="F35" s="21">
        <v>0.22847222222222222</v>
      </c>
      <c r="G35" s="21">
        <f t="shared" ref="G35:L35" si="36">G34+"0:4"</f>
        <v>0.27013888888888887</v>
      </c>
      <c r="H35" s="21">
        <f t="shared" si="36"/>
        <v>0.35347222222222219</v>
      </c>
      <c r="I35" s="21">
        <f t="shared" si="36"/>
        <v>0.52013888888888882</v>
      </c>
      <c r="J35" s="21">
        <f t="shared" si="36"/>
        <v>0.60347222222222219</v>
      </c>
      <c r="K35" s="21">
        <f t="shared" si="36"/>
        <v>0.64513888888888882</v>
      </c>
      <c r="L35" s="21">
        <f t="shared" si="36"/>
        <v>0.7284722222222223</v>
      </c>
    </row>
    <row r="36" spans="1:20" x14ac:dyDescent="0.2">
      <c r="A36" s="5">
        <v>4.9000000000000004</v>
      </c>
      <c r="B36" s="5">
        <v>4.9000000000000004</v>
      </c>
      <c r="C36" s="8">
        <v>15</v>
      </c>
      <c r="D36" s="9" t="s">
        <v>178</v>
      </c>
      <c r="E36" s="21">
        <f t="shared" ref="E36:L36" si="37">E35+"0:2"</f>
        <v>0.18819444444444444</v>
      </c>
      <c r="F36" s="21">
        <f t="shared" si="37"/>
        <v>0.2298611111111111</v>
      </c>
      <c r="G36" s="21">
        <f t="shared" si="37"/>
        <v>0.27152777777777776</v>
      </c>
      <c r="H36" s="21">
        <f t="shared" si="37"/>
        <v>0.35486111111111107</v>
      </c>
      <c r="I36" s="21">
        <f t="shared" si="37"/>
        <v>0.5215277777777777</v>
      </c>
      <c r="J36" s="21">
        <f t="shared" si="37"/>
        <v>0.60486111111111107</v>
      </c>
      <c r="K36" s="21">
        <f t="shared" si="37"/>
        <v>0.6465277777777777</v>
      </c>
      <c r="L36" s="21">
        <f t="shared" si="37"/>
        <v>0.72986111111111118</v>
      </c>
    </row>
    <row r="37" spans="1:20" x14ac:dyDescent="0.2">
      <c r="A37" s="5">
        <v>5.9</v>
      </c>
      <c r="B37" s="5">
        <v>5.9</v>
      </c>
      <c r="C37" s="8">
        <v>14</v>
      </c>
      <c r="D37" s="9" t="s">
        <v>177</v>
      </c>
      <c r="E37" s="21">
        <f t="shared" ref="E37:L37" si="38">E36+"0:1"</f>
        <v>0.18888888888888888</v>
      </c>
      <c r="F37" s="21">
        <f t="shared" si="38"/>
        <v>0.23055555555555554</v>
      </c>
      <c r="G37" s="21">
        <f t="shared" si="38"/>
        <v>0.2722222222222222</v>
      </c>
      <c r="H37" s="21">
        <f t="shared" si="38"/>
        <v>0.35555555555555551</v>
      </c>
      <c r="I37" s="21">
        <f t="shared" si="38"/>
        <v>0.52222222222222214</v>
      </c>
      <c r="J37" s="21">
        <f t="shared" si="38"/>
        <v>0.60555555555555551</v>
      </c>
      <c r="K37" s="21">
        <f t="shared" si="38"/>
        <v>0.64722222222222214</v>
      </c>
      <c r="L37" s="21">
        <f t="shared" si="38"/>
        <v>0.73055555555555562</v>
      </c>
    </row>
    <row r="38" spans="1:20" x14ac:dyDescent="0.2">
      <c r="A38" s="5">
        <v>7.3</v>
      </c>
      <c r="B38" s="5">
        <v>7.3</v>
      </c>
      <c r="C38" s="8">
        <v>13</v>
      </c>
      <c r="D38" s="7" t="s">
        <v>176</v>
      </c>
      <c r="E38" s="6">
        <f t="shared" ref="E38:L38" si="39">E37+"0:2"</f>
        <v>0.19027777777777777</v>
      </c>
      <c r="F38" s="6">
        <f t="shared" si="39"/>
        <v>0.23194444444444443</v>
      </c>
      <c r="G38" s="6">
        <f t="shared" si="39"/>
        <v>0.27361111111111108</v>
      </c>
      <c r="H38" s="6">
        <f t="shared" si="39"/>
        <v>0.3569444444444444</v>
      </c>
      <c r="I38" s="6">
        <f t="shared" si="39"/>
        <v>0.52361111111111103</v>
      </c>
      <c r="J38" s="6">
        <f t="shared" si="39"/>
        <v>0.6069444444444444</v>
      </c>
      <c r="K38" s="6">
        <f t="shared" si="39"/>
        <v>0.64861111111111103</v>
      </c>
      <c r="L38" s="6">
        <f t="shared" si="39"/>
        <v>0.73194444444444451</v>
      </c>
    </row>
    <row r="39" spans="1:20" x14ac:dyDescent="0.2">
      <c r="A39" s="5">
        <v>7.3</v>
      </c>
      <c r="B39" s="5">
        <v>7.3</v>
      </c>
      <c r="C39" s="8">
        <v>13</v>
      </c>
      <c r="D39" s="10" t="s">
        <v>176</v>
      </c>
      <c r="E39" s="106">
        <f t="shared" ref="E39:L41" si="40">E38+"0:4"</f>
        <v>0.19305555555555554</v>
      </c>
      <c r="F39" s="106">
        <f t="shared" si="40"/>
        <v>0.23472222222222219</v>
      </c>
      <c r="G39" s="106">
        <f t="shared" si="40"/>
        <v>0.27638888888888885</v>
      </c>
      <c r="H39" s="106">
        <f t="shared" si="40"/>
        <v>0.35972222222222217</v>
      </c>
      <c r="I39" s="106">
        <f t="shared" si="40"/>
        <v>0.5263888888888888</v>
      </c>
      <c r="J39" s="106">
        <f t="shared" si="40"/>
        <v>0.60972222222222217</v>
      </c>
      <c r="K39" s="106">
        <f t="shared" si="40"/>
        <v>0.6513888888888888</v>
      </c>
      <c r="L39" s="106">
        <f t="shared" si="40"/>
        <v>0.73472222222222228</v>
      </c>
    </row>
    <row r="40" spans="1:20" x14ac:dyDescent="0.2">
      <c r="A40" s="5">
        <v>10.3</v>
      </c>
      <c r="B40" s="5">
        <v>10.3</v>
      </c>
      <c r="C40" s="8">
        <v>12</v>
      </c>
      <c r="D40" s="9" t="s">
        <v>175</v>
      </c>
      <c r="E40" s="21">
        <f t="shared" si="40"/>
        <v>0.1958333333333333</v>
      </c>
      <c r="F40" s="21">
        <f t="shared" si="40"/>
        <v>0.23749999999999996</v>
      </c>
      <c r="G40" s="21">
        <f t="shared" si="40"/>
        <v>0.27916666666666662</v>
      </c>
      <c r="H40" s="21">
        <f t="shared" si="40"/>
        <v>0.36249999999999993</v>
      </c>
      <c r="I40" s="21">
        <f t="shared" si="40"/>
        <v>0.52916666666666656</v>
      </c>
      <c r="J40" s="21">
        <f t="shared" si="40"/>
        <v>0.61249999999999993</v>
      </c>
      <c r="K40" s="21">
        <f t="shared" si="40"/>
        <v>0.65416666666666656</v>
      </c>
      <c r="L40" s="21">
        <f t="shared" si="40"/>
        <v>0.73750000000000004</v>
      </c>
    </row>
    <row r="41" spans="1:20" x14ac:dyDescent="0.2">
      <c r="A41" s="5">
        <v>13.3</v>
      </c>
      <c r="B41" s="5">
        <v>13.3</v>
      </c>
      <c r="C41" s="8">
        <v>11</v>
      </c>
      <c r="D41" s="9" t="s">
        <v>174</v>
      </c>
      <c r="E41" s="21">
        <f t="shared" si="40"/>
        <v>0.19861111111111107</v>
      </c>
      <c r="F41" s="21">
        <f t="shared" si="40"/>
        <v>0.24027777777777773</v>
      </c>
      <c r="G41" s="21">
        <f t="shared" si="40"/>
        <v>0.28194444444444439</v>
      </c>
      <c r="H41" s="21">
        <f t="shared" si="40"/>
        <v>0.3652777777777777</v>
      </c>
      <c r="I41" s="21">
        <f t="shared" si="40"/>
        <v>0.53194444444444433</v>
      </c>
      <c r="J41" s="21">
        <f t="shared" si="40"/>
        <v>0.6152777777777777</v>
      </c>
      <c r="K41" s="21">
        <f t="shared" si="40"/>
        <v>0.65694444444444433</v>
      </c>
      <c r="L41" s="21">
        <f t="shared" si="40"/>
        <v>0.74027777777777781</v>
      </c>
    </row>
    <row r="42" spans="1:20" x14ac:dyDescent="0.2">
      <c r="A42" s="5">
        <v>14.3</v>
      </c>
      <c r="B42" s="5">
        <v>14.3</v>
      </c>
      <c r="C42" s="8">
        <v>10</v>
      </c>
      <c r="D42" s="9" t="s">
        <v>173</v>
      </c>
      <c r="E42" s="21">
        <f t="shared" ref="E42:L42" si="41">E41+"0:2"</f>
        <v>0.19999999999999996</v>
      </c>
      <c r="F42" s="21">
        <f t="shared" si="41"/>
        <v>0.24166666666666661</v>
      </c>
      <c r="G42" s="21">
        <f t="shared" si="41"/>
        <v>0.28333333333333327</v>
      </c>
      <c r="H42" s="21">
        <f t="shared" si="41"/>
        <v>0.36666666666666659</v>
      </c>
      <c r="I42" s="21">
        <f t="shared" si="41"/>
        <v>0.53333333333333321</v>
      </c>
      <c r="J42" s="21">
        <f t="shared" si="41"/>
        <v>0.61666666666666659</v>
      </c>
      <c r="K42" s="21">
        <f t="shared" si="41"/>
        <v>0.65833333333333321</v>
      </c>
      <c r="L42" s="21">
        <f t="shared" si="41"/>
        <v>0.7416666666666667</v>
      </c>
    </row>
    <row r="43" spans="1:20" x14ac:dyDescent="0.2">
      <c r="A43" s="5">
        <v>17.7</v>
      </c>
      <c r="B43" s="5">
        <v>17.7</v>
      </c>
      <c r="C43" s="8">
        <v>9</v>
      </c>
      <c r="D43" s="9" t="s">
        <v>172</v>
      </c>
      <c r="E43" s="21">
        <f t="shared" ref="E43:L43" si="42">E42+"0:4"</f>
        <v>0.20277777777777772</v>
      </c>
      <c r="F43" s="21">
        <f t="shared" si="42"/>
        <v>0.24444444444444438</v>
      </c>
      <c r="G43" s="21">
        <f t="shared" si="42"/>
        <v>0.28611111111111104</v>
      </c>
      <c r="H43" s="21">
        <f t="shared" si="42"/>
        <v>0.36944444444444435</v>
      </c>
      <c r="I43" s="21">
        <f t="shared" si="42"/>
        <v>0.53611111111111098</v>
      </c>
      <c r="J43" s="21">
        <f t="shared" si="42"/>
        <v>0.61944444444444435</v>
      </c>
      <c r="K43" s="21">
        <f t="shared" si="42"/>
        <v>0.66111111111111098</v>
      </c>
      <c r="L43" s="21">
        <f t="shared" si="42"/>
        <v>0.74444444444444446</v>
      </c>
    </row>
    <row r="44" spans="1:20" x14ac:dyDescent="0.2">
      <c r="A44" s="5">
        <v>18.3</v>
      </c>
      <c r="B44" s="5" t="s">
        <v>16</v>
      </c>
      <c r="C44" s="8">
        <v>8</v>
      </c>
      <c r="D44" s="9" t="s">
        <v>171</v>
      </c>
      <c r="E44" s="21" t="s">
        <v>16</v>
      </c>
      <c r="F44" s="21" t="s">
        <v>16</v>
      </c>
      <c r="G44" s="21">
        <f>G43+"0:3"</f>
        <v>0.28819444444444436</v>
      </c>
      <c r="H44" s="21" t="s">
        <v>16</v>
      </c>
      <c r="I44" s="21" t="s">
        <v>16</v>
      </c>
      <c r="J44" s="21" t="s">
        <v>16</v>
      </c>
      <c r="K44" s="21" t="s">
        <v>16</v>
      </c>
      <c r="L44" s="21" t="s">
        <v>16</v>
      </c>
    </row>
    <row r="45" spans="1:20" x14ac:dyDescent="0.2">
      <c r="A45" s="5">
        <v>22.3</v>
      </c>
      <c r="B45" s="5">
        <v>21.4</v>
      </c>
      <c r="C45" s="8">
        <v>7</v>
      </c>
      <c r="D45" s="7" t="s">
        <v>142</v>
      </c>
      <c r="E45" s="6">
        <f>E43+"0:5"</f>
        <v>0.20624999999999993</v>
      </c>
      <c r="F45" s="6">
        <f>F43+"0:5"</f>
        <v>0.24791666666666659</v>
      </c>
      <c r="G45" s="6">
        <f>G44+"0:5"</f>
        <v>0.29166666666666657</v>
      </c>
      <c r="H45" s="6">
        <f>H43+"0:5"</f>
        <v>0.37291666666666656</v>
      </c>
      <c r="I45" s="6">
        <f>I43+"0:5"</f>
        <v>0.53958333333333319</v>
      </c>
      <c r="J45" s="6">
        <f>J43+"0:5"</f>
        <v>0.62291666666666656</v>
      </c>
      <c r="K45" s="6">
        <f>K43+"0:5"</f>
        <v>0.66458333333333319</v>
      </c>
      <c r="L45" s="6">
        <f>L43+"0:5"</f>
        <v>0.74791666666666667</v>
      </c>
    </row>
    <row r="46" spans="1:20" x14ac:dyDescent="0.2">
      <c r="A46" s="5"/>
      <c r="B46" s="5"/>
      <c r="C46" s="8"/>
      <c r="D46" s="10" t="s">
        <v>142</v>
      </c>
      <c r="E46" s="106">
        <f>E45+"0:1"</f>
        <v>0.20694444444444438</v>
      </c>
      <c r="F46" s="106">
        <f>F45+"0:1"</f>
        <v>0.24861111111111103</v>
      </c>
      <c r="G46" s="106">
        <f>G45+"0:3"</f>
        <v>0.2937499999999999</v>
      </c>
      <c r="H46" s="106">
        <f>H45+"0:1"</f>
        <v>0.37361111111111101</v>
      </c>
      <c r="I46" s="106">
        <f>I45+"0:1"</f>
        <v>0.54027777777777763</v>
      </c>
      <c r="J46" s="106">
        <f>J45+"0:1"</f>
        <v>0.62361111111111101</v>
      </c>
      <c r="K46" s="106">
        <f>K45+"0:1"</f>
        <v>0.66527777777777763</v>
      </c>
      <c r="L46" s="106">
        <f>L45+"0:1"</f>
        <v>0.74861111111111112</v>
      </c>
    </row>
    <row r="47" spans="1:20" x14ac:dyDescent="0.2">
      <c r="A47" s="5">
        <v>23.3</v>
      </c>
      <c r="B47" s="5">
        <v>22.4</v>
      </c>
      <c r="C47" s="8">
        <v>6</v>
      </c>
      <c r="D47" s="9" t="s">
        <v>170</v>
      </c>
      <c r="E47" s="21">
        <f t="shared" ref="E47:L47" si="43">E46+"0:2"</f>
        <v>0.20833333333333326</v>
      </c>
      <c r="F47" s="21">
        <f t="shared" si="43"/>
        <v>0.24999999999999992</v>
      </c>
      <c r="G47" s="21">
        <f t="shared" si="43"/>
        <v>0.29513888888888878</v>
      </c>
      <c r="H47" s="21">
        <f t="shared" si="43"/>
        <v>0.37499999999999989</v>
      </c>
      <c r="I47" s="21">
        <f t="shared" si="43"/>
        <v>0.54166666666666652</v>
      </c>
      <c r="J47" s="21">
        <f t="shared" si="43"/>
        <v>0.62499999999999989</v>
      </c>
      <c r="K47" s="21">
        <f t="shared" si="43"/>
        <v>0.66666666666666652</v>
      </c>
      <c r="L47" s="21">
        <f t="shared" si="43"/>
        <v>0.75</v>
      </c>
    </row>
    <row r="48" spans="1:20" x14ac:dyDescent="0.2">
      <c r="A48" s="5">
        <v>26.2</v>
      </c>
      <c r="B48" s="5">
        <v>25.3</v>
      </c>
      <c r="C48" s="8">
        <v>5</v>
      </c>
      <c r="D48" s="9" t="s">
        <v>169</v>
      </c>
      <c r="E48" s="21">
        <f t="shared" ref="E48:L48" si="44">E47+"0:4"</f>
        <v>0.21111111111111103</v>
      </c>
      <c r="F48" s="21">
        <f t="shared" si="44"/>
        <v>0.25277777777777771</v>
      </c>
      <c r="G48" s="21">
        <f t="shared" si="44"/>
        <v>0.29791666666666655</v>
      </c>
      <c r="H48" s="21">
        <f t="shared" si="44"/>
        <v>0.37777777777777766</v>
      </c>
      <c r="I48" s="21">
        <f t="shared" si="44"/>
        <v>0.54444444444444429</v>
      </c>
      <c r="J48" s="21">
        <f t="shared" si="44"/>
        <v>0.62777777777777766</v>
      </c>
      <c r="K48" s="21">
        <f t="shared" si="44"/>
        <v>0.66944444444444429</v>
      </c>
      <c r="L48" s="21">
        <f t="shared" si="44"/>
        <v>0.75277777777777777</v>
      </c>
    </row>
    <row r="49" spans="1:13" x14ac:dyDescent="0.2">
      <c r="A49" s="5">
        <v>27.2</v>
      </c>
      <c r="B49" s="5">
        <v>26.3</v>
      </c>
      <c r="C49" s="8">
        <v>4</v>
      </c>
      <c r="D49" s="9" t="s">
        <v>143</v>
      </c>
      <c r="E49" s="21">
        <f t="shared" ref="E49:L49" si="45">E48+"0:1"</f>
        <v>0.21180555555555547</v>
      </c>
      <c r="F49" s="21">
        <f t="shared" si="45"/>
        <v>0.25347222222222215</v>
      </c>
      <c r="G49" s="21">
        <f t="shared" si="45"/>
        <v>0.29861111111111099</v>
      </c>
      <c r="H49" s="21">
        <f t="shared" si="45"/>
        <v>0.3784722222222221</v>
      </c>
      <c r="I49" s="21">
        <f t="shared" si="45"/>
        <v>0.54513888888888873</v>
      </c>
      <c r="J49" s="21">
        <f t="shared" si="45"/>
        <v>0.6284722222222221</v>
      </c>
      <c r="K49" s="21">
        <f t="shared" si="45"/>
        <v>0.67013888888888873</v>
      </c>
      <c r="L49" s="21">
        <f t="shared" si="45"/>
        <v>0.75347222222222221</v>
      </c>
    </row>
    <row r="50" spans="1:13" x14ac:dyDescent="0.2">
      <c r="A50" s="5">
        <v>28.799999999999997</v>
      </c>
      <c r="B50" s="5">
        <v>27.9</v>
      </c>
      <c r="C50" s="8">
        <v>3</v>
      </c>
      <c r="D50" s="9" t="s">
        <v>144</v>
      </c>
      <c r="E50" s="21">
        <f t="shared" ref="E50:L51" si="46">E49+"0:2"</f>
        <v>0.21319444444444435</v>
      </c>
      <c r="F50" s="21">
        <f t="shared" si="46"/>
        <v>0.25486111111111104</v>
      </c>
      <c r="G50" s="21">
        <f t="shared" si="46"/>
        <v>0.29999999999999988</v>
      </c>
      <c r="H50" s="21">
        <f t="shared" si="46"/>
        <v>0.37986111111111098</v>
      </c>
      <c r="I50" s="21">
        <f t="shared" si="46"/>
        <v>0.54652777777777761</v>
      </c>
      <c r="J50" s="21">
        <f t="shared" si="46"/>
        <v>0.62986111111111098</v>
      </c>
      <c r="K50" s="21">
        <f t="shared" si="46"/>
        <v>0.67152777777777761</v>
      </c>
      <c r="L50" s="21">
        <f t="shared" si="46"/>
        <v>0.75486111111111109</v>
      </c>
    </row>
    <row r="51" spans="1:13" x14ac:dyDescent="0.2">
      <c r="A51" s="5">
        <v>30.9</v>
      </c>
      <c r="B51" s="5">
        <v>30</v>
      </c>
      <c r="C51" s="8">
        <v>2</v>
      </c>
      <c r="D51" s="9" t="s">
        <v>145</v>
      </c>
      <c r="E51" s="21">
        <f t="shared" si="46"/>
        <v>0.21458333333333324</v>
      </c>
      <c r="F51" s="21">
        <f t="shared" si="46"/>
        <v>0.25624999999999992</v>
      </c>
      <c r="G51" s="21">
        <f t="shared" si="46"/>
        <v>0.30138888888888876</v>
      </c>
      <c r="H51" s="21">
        <f t="shared" si="46"/>
        <v>0.38124999999999987</v>
      </c>
      <c r="I51" s="21">
        <f t="shared" si="46"/>
        <v>0.5479166666666665</v>
      </c>
      <c r="J51" s="21">
        <f t="shared" si="46"/>
        <v>0.63124999999999987</v>
      </c>
      <c r="K51" s="21">
        <f t="shared" si="46"/>
        <v>0.6729166666666665</v>
      </c>
      <c r="L51" s="21">
        <f t="shared" si="46"/>
        <v>0.75624999999999998</v>
      </c>
    </row>
    <row r="52" spans="1:13" x14ac:dyDescent="0.2">
      <c r="A52" s="5">
        <v>32.9</v>
      </c>
      <c r="B52" s="5">
        <v>32</v>
      </c>
      <c r="C52" s="8">
        <v>1</v>
      </c>
      <c r="D52" s="7" t="s">
        <v>24</v>
      </c>
      <c r="E52" s="6">
        <f t="shared" ref="E52:L52" si="47">E51+"0:3"</f>
        <v>0.21666666666666656</v>
      </c>
      <c r="F52" s="6">
        <f t="shared" si="47"/>
        <v>0.25833333333333325</v>
      </c>
      <c r="G52" s="6">
        <f t="shared" si="47"/>
        <v>0.30347222222222209</v>
      </c>
      <c r="H52" s="6">
        <f t="shared" si="47"/>
        <v>0.38333333333333319</v>
      </c>
      <c r="I52" s="6">
        <f t="shared" si="47"/>
        <v>0.54999999999999982</v>
      </c>
      <c r="J52" s="6">
        <f t="shared" si="47"/>
        <v>0.63333333333333319</v>
      </c>
      <c r="K52" s="6">
        <f t="shared" si="47"/>
        <v>0.67499999999999982</v>
      </c>
      <c r="L52" s="6">
        <f t="shared" si="47"/>
        <v>0.7583333333333333</v>
      </c>
    </row>
    <row r="53" spans="1:13" s="28" customFormat="1" x14ac:dyDescent="0.2">
      <c r="M53" s="1"/>
    </row>
  </sheetData>
  <pageMargins left="0.7" right="0.7" top="0.78740157499999996" bottom="0.78740157499999996" header="0.3" footer="0.3"/>
  <pageSetup paperSize="9" orientation="portrait" horizontalDpi="4294967293" r:id="rId1"/>
  <ignoredErrors>
    <ignoredError sqref="G9:L11 E37:L48 G21:K23 G12:K16 L18 L23 G17:K20 F21:F23 E18:F20 E21:E23 E9:F9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1"/>
  <sheetViews>
    <sheetView showGridLines="0" workbookViewId="0">
      <selection activeCell="I71" sqref="I71"/>
    </sheetView>
  </sheetViews>
  <sheetFormatPr defaultColWidth="9.140625" defaultRowHeight="12" x14ac:dyDescent="0.2"/>
  <cols>
    <col min="1" max="4" width="4.28515625" style="1" customWidth="1"/>
    <col min="5" max="5" width="5.140625" style="1" customWidth="1"/>
    <col min="6" max="6" width="28.28515625" style="1" customWidth="1"/>
    <col min="7" max="19" width="6.140625" style="1" customWidth="1"/>
    <col min="20" max="16384" width="9.140625" style="1"/>
  </cols>
  <sheetData>
    <row r="1" spans="1:18" ht="15" x14ac:dyDescent="0.25">
      <c r="F1" s="27" t="s">
        <v>225</v>
      </c>
    </row>
    <row r="2" spans="1:18" x14ac:dyDescent="0.2">
      <c r="G2" s="19" t="s">
        <v>34</v>
      </c>
      <c r="R2" s="144" t="s">
        <v>267</v>
      </c>
    </row>
    <row r="3" spans="1:18" x14ac:dyDescent="0.2">
      <c r="F3" s="30" t="s">
        <v>31</v>
      </c>
      <c r="G3" s="102">
        <v>1</v>
      </c>
      <c r="H3" s="102">
        <v>3</v>
      </c>
      <c r="I3" s="102">
        <v>5</v>
      </c>
      <c r="J3" s="102">
        <v>7</v>
      </c>
      <c r="K3" s="102">
        <v>9</v>
      </c>
      <c r="L3" s="102">
        <v>11</v>
      </c>
      <c r="M3" s="102">
        <v>13</v>
      </c>
      <c r="N3" s="102">
        <v>15</v>
      </c>
      <c r="O3" s="102">
        <v>17</v>
      </c>
      <c r="P3" s="102">
        <v>19</v>
      </c>
      <c r="Q3" s="102">
        <v>21</v>
      </c>
      <c r="R3" s="102">
        <v>23</v>
      </c>
    </row>
    <row r="4" spans="1:18" x14ac:dyDescent="0.2">
      <c r="F4" s="30" t="s">
        <v>30</v>
      </c>
      <c r="G4" s="102" t="s">
        <v>29</v>
      </c>
      <c r="H4" s="102" t="s">
        <v>29</v>
      </c>
      <c r="I4" s="102" t="s">
        <v>29</v>
      </c>
      <c r="J4" s="102" t="s">
        <v>29</v>
      </c>
      <c r="K4" s="102" t="s">
        <v>29</v>
      </c>
      <c r="L4" s="102" t="s">
        <v>29</v>
      </c>
      <c r="M4" s="102" t="s">
        <v>29</v>
      </c>
      <c r="N4" s="102" t="s">
        <v>29</v>
      </c>
      <c r="O4" s="102" t="s">
        <v>29</v>
      </c>
      <c r="P4" s="102" t="s">
        <v>29</v>
      </c>
      <c r="Q4" s="102" t="s">
        <v>29</v>
      </c>
      <c r="R4" s="102" t="s">
        <v>29</v>
      </c>
    </row>
    <row r="5" spans="1:18" x14ac:dyDescent="0.2">
      <c r="A5" s="5" t="s">
        <v>27</v>
      </c>
      <c r="B5" s="5" t="s">
        <v>27</v>
      </c>
      <c r="C5" s="5" t="s">
        <v>27</v>
      </c>
      <c r="D5" s="5" t="s">
        <v>27</v>
      </c>
      <c r="E5" s="2" t="s">
        <v>26</v>
      </c>
      <c r="F5" s="35" t="s">
        <v>25</v>
      </c>
      <c r="G5" s="147"/>
      <c r="H5" s="147">
        <v>10</v>
      </c>
      <c r="I5" s="147"/>
      <c r="J5" s="147"/>
      <c r="K5" s="147"/>
      <c r="L5" s="147"/>
      <c r="M5" s="147">
        <v>10</v>
      </c>
      <c r="N5" s="147"/>
      <c r="O5" s="147"/>
      <c r="P5" s="147"/>
      <c r="Q5" s="147"/>
      <c r="R5" s="147"/>
    </row>
    <row r="6" spans="1:18" x14ac:dyDescent="0.2">
      <c r="A6" s="5">
        <v>0</v>
      </c>
      <c r="B6" s="5">
        <v>0</v>
      </c>
      <c r="C6" s="5">
        <v>0</v>
      </c>
      <c r="D6" s="5">
        <v>0</v>
      </c>
      <c r="E6" s="8">
        <v>1</v>
      </c>
      <c r="F6" s="34" t="s">
        <v>24</v>
      </c>
      <c r="G6" s="142"/>
      <c r="H6" s="142">
        <v>0.22083333333333333</v>
      </c>
      <c r="I6" s="142">
        <v>0.2673611111111111</v>
      </c>
      <c r="J6" s="142">
        <v>0.35416666666666669</v>
      </c>
      <c r="K6" s="142">
        <v>0.44791666666666669</v>
      </c>
      <c r="L6" s="142">
        <v>0.51736111111111105</v>
      </c>
      <c r="M6" s="142">
        <v>0.57291666666666663</v>
      </c>
      <c r="N6" s="142">
        <v>0.61458333333333337</v>
      </c>
      <c r="O6" s="142">
        <v>0.65625</v>
      </c>
      <c r="P6" s="142">
        <v>0.69791666666666663</v>
      </c>
      <c r="Q6" s="142">
        <v>0.78125</v>
      </c>
      <c r="R6" s="142"/>
    </row>
    <row r="7" spans="1:18" x14ac:dyDescent="0.2">
      <c r="A7" s="5">
        <v>1.5</v>
      </c>
      <c r="B7" s="5">
        <v>1.5</v>
      </c>
      <c r="C7" s="5">
        <v>1.5</v>
      </c>
      <c r="D7" s="5">
        <v>1.5</v>
      </c>
      <c r="E7" s="8">
        <v>2</v>
      </c>
      <c r="F7" s="23" t="s">
        <v>35</v>
      </c>
      <c r="G7" s="123"/>
      <c r="H7" s="123">
        <f t="shared" ref="H7:Q7" si="0">H6+"0:2"</f>
        <v>0.22222222222222221</v>
      </c>
      <c r="I7" s="123">
        <f t="shared" si="0"/>
        <v>0.26874999999999999</v>
      </c>
      <c r="J7" s="123">
        <f t="shared" si="0"/>
        <v>0.35555555555555557</v>
      </c>
      <c r="K7" s="123">
        <f t="shared" ref="K7" si="1">K6+"0:2"</f>
        <v>0.44930555555555557</v>
      </c>
      <c r="L7" s="123">
        <f t="shared" si="0"/>
        <v>0.51874999999999993</v>
      </c>
      <c r="M7" s="123">
        <f t="shared" si="0"/>
        <v>0.57430555555555551</v>
      </c>
      <c r="N7" s="123">
        <f t="shared" si="0"/>
        <v>0.61597222222222225</v>
      </c>
      <c r="O7" s="123">
        <f t="shared" si="0"/>
        <v>0.65763888888888888</v>
      </c>
      <c r="P7" s="123">
        <f t="shared" si="0"/>
        <v>0.69930555555555551</v>
      </c>
      <c r="Q7" s="123">
        <f t="shared" si="0"/>
        <v>0.78263888888888888</v>
      </c>
      <c r="R7" s="123"/>
    </row>
    <row r="8" spans="1:18" x14ac:dyDescent="0.2">
      <c r="A8" s="5">
        <v>3.1</v>
      </c>
      <c r="B8" s="5">
        <v>3.1</v>
      </c>
      <c r="C8" s="5">
        <v>3.1</v>
      </c>
      <c r="D8" s="5">
        <v>3.1</v>
      </c>
      <c r="E8" s="8">
        <v>3</v>
      </c>
      <c r="F8" s="23" t="s">
        <v>36</v>
      </c>
      <c r="G8" s="123"/>
      <c r="H8" s="123">
        <f t="shared" ref="H8:Q8" si="2">H7+"0:3"</f>
        <v>0.22430555555555554</v>
      </c>
      <c r="I8" s="123">
        <f t="shared" si="2"/>
        <v>0.27083333333333331</v>
      </c>
      <c r="J8" s="123">
        <f t="shared" si="2"/>
        <v>0.3576388888888889</v>
      </c>
      <c r="K8" s="123">
        <f t="shared" ref="K8" si="3">K7+"0:3"</f>
        <v>0.4513888888888889</v>
      </c>
      <c r="L8" s="123">
        <f t="shared" si="2"/>
        <v>0.52083333333333326</v>
      </c>
      <c r="M8" s="123">
        <f t="shared" si="2"/>
        <v>0.57638888888888884</v>
      </c>
      <c r="N8" s="123">
        <f t="shared" si="2"/>
        <v>0.61805555555555558</v>
      </c>
      <c r="O8" s="123">
        <f t="shared" si="2"/>
        <v>0.65972222222222221</v>
      </c>
      <c r="P8" s="123">
        <f t="shared" si="2"/>
        <v>0.70138888888888884</v>
      </c>
      <c r="Q8" s="123">
        <f t="shared" si="2"/>
        <v>0.78472222222222221</v>
      </c>
      <c r="R8" s="123"/>
    </row>
    <row r="9" spans="1:18" x14ac:dyDescent="0.2">
      <c r="A9" s="5">
        <v>5.3</v>
      </c>
      <c r="B9" s="5">
        <v>5.3</v>
      </c>
      <c r="C9" s="5">
        <v>5.3</v>
      </c>
      <c r="D9" s="5">
        <v>5.3</v>
      </c>
      <c r="E9" s="8">
        <v>4</v>
      </c>
      <c r="F9" s="23" t="s">
        <v>37</v>
      </c>
      <c r="G9" s="123"/>
      <c r="H9" s="123">
        <f t="shared" ref="H9:Q9" si="4">H8+"0:4"</f>
        <v>0.2270833333333333</v>
      </c>
      <c r="I9" s="123">
        <f t="shared" si="4"/>
        <v>0.27361111111111108</v>
      </c>
      <c r="J9" s="123">
        <f t="shared" si="4"/>
        <v>0.36041666666666666</v>
      </c>
      <c r="K9" s="123">
        <f t="shared" ref="K9" si="5">K8+"0:4"</f>
        <v>0.45416666666666666</v>
      </c>
      <c r="L9" s="123">
        <f t="shared" si="4"/>
        <v>0.52361111111111103</v>
      </c>
      <c r="M9" s="123">
        <f t="shared" si="4"/>
        <v>0.57916666666666661</v>
      </c>
      <c r="N9" s="123">
        <f t="shared" si="4"/>
        <v>0.62083333333333335</v>
      </c>
      <c r="O9" s="123">
        <f t="shared" si="4"/>
        <v>0.66249999999999998</v>
      </c>
      <c r="P9" s="123">
        <f t="shared" si="4"/>
        <v>0.70416666666666661</v>
      </c>
      <c r="Q9" s="123">
        <f t="shared" si="4"/>
        <v>0.78749999999999998</v>
      </c>
      <c r="R9" s="123"/>
    </row>
    <row r="10" spans="1:18" x14ac:dyDescent="0.2">
      <c r="A10" s="5">
        <v>6.9</v>
      </c>
      <c r="B10" s="5">
        <v>6.9</v>
      </c>
      <c r="C10" s="5">
        <v>6.9</v>
      </c>
      <c r="D10" s="5">
        <v>6.9</v>
      </c>
      <c r="E10" s="8">
        <v>5</v>
      </c>
      <c r="F10" s="23" t="s">
        <v>38</v>
      </c>
      <c r="G10" s="123"/>
      <c r="H10" s="123">
        <f t="shared" ref="H10:Q10" si="6">H9+"0:2"</f>
        <v>0.22847222222222219</v>
      </c>
      <c r="I10" s="123">
        <f t="shared" si="6"/>
        <v>0.27499999999999997</v>
      </c>
      <c r="J10" s="123">
        <f t="shared" si="6"/>
        <v>0.36180555555555555</v>
      </c>
      <c r="K10" s="123">
        <f t="shared" ref="K10" si="7">K9+"0:2"</f>
        <v>0.45555555555555555</v>
      </c>
      <c r="L10" s="123">
        <f t="shared" si="6"/>
        <v>0.52499999999999991</v>
      </c>
      <c r="M10" s="123">
        <f t="shared" si="6"/>
        <v>0.58055555555555549</v>
      </c>
      <c r="N10" s="123">
        <f t="shared" si="6"/>
        <v>0.62222222222222223</v>
      </c>
      <c r="O10" s="123">
        <f t="shared" si="6"/>
        <v>0.66388888888888886</v>
      </c>
      <c r="P10" s="123">
        <f t="shared" si="6"/>
        <v>0.70555555555555549</v>
      </c>
      <c r="Q10" s="123">
        <f t="shared" si="6"/>
        <v>0.78888888888888886</v>
      </c>
      <c r="R10" s="123"/>
    </row>
    <row r="11" spans="1:18" x14ac:dyDescent="0.2">
      <c r="A11" s="5">
        <v>8.8000000000000007</v>
      </c>
      <c r="B11" s="5">
        <v>8.8000000000000007</v>
      </c>
      <c r="C11" s="5">
        <v>8.8000000000000007</v>
      </c>
      <c r="D11" s="5">
        <v>8.8000000000000007</v>
      </c>
      <c r="E11" s="8">
        <v>6</v>
      </c>
      <c r="F11" s="23" t="s">
        <v>39</v>
      </c>
      <c r="G11" s="123"/>
      <c r="H11" s="123">
        <f t="shared" ref="H11:Q11" si="8">H10+"0:3"</f>
        <v>0.23055555555555551</v>
      </c>
      <c r="I11" s="123">
        <f t="shared" si="8"/>
        <v>0.27708333333333329</v>
      </c>
      <c r="J11" s="123">
        <f t="shared" si="8"/>
        <v>0.36388888888888887</v>
      </c>
      <c r="K11" s="123">
        <f t="shared" ref="K11" si="9">K10+"0:3"</f>
        <v>0.45763888888888887</v>
      </c>
      <c r="L11" s="123">
        <f t="shared" si="8"/>
        <v>0.52708333333333324</v>
      </c>
      <c r="M11" s="123">
        <f t="shared" si="8"/>
        <v>0.58263888888888882</v>
      </c>
      <c r="N11" s="123">
        <f t="shared" si="8"/>
        <v>0.62430555555555556</v>
      </c>
      <c r="O11" s="123">
        <f t="shared" si="8"/>
        <v>0.66597222222222219</v>
      </c>
      <c r="P11" s="123">
        <f t="shared" si="8"/>
        <v>0.70763888888888882</v>
      </c>
      <c r="Q11" s="123">
        <f t="shared" si="8"/>
        <v>0.79097222222222219</v>
      </c>
      <c r="R11" s="123"/>
    </row>
    <row r="12" spans="1:18" x14ac:dyDescent="0.2">
      <c r="A12" s="5">
        <v>9.8000000000000007</v>
      </c>
      <c r="B12" s="5">
        <v>9.8000000000000007</v>
      </c>
      <c r="C12" s="5">
        <v>9.8000000000000007</v>
      </c>
      <c r="D12" s="5">
        <v>9.8000000000000007</v>
      </c>
      <c r="E12" s="8">
        <v>7</v>
      </c>
      <c r="F12" s="23" t="s">
        <v>40</v>
      </c>
      <c r="G12" s="123">
        <v>0.1986111111111111</v>
      </c>
      <c r="H12" s="123">
        <f t="shared" ref="H12:Q12" si="10">H11+"0:2"</f>
        <v>0.2319444444444444</v>
      </c>
      <c r="I12" s="123">
        <f t="shared" si="10"/>
        <v>0.27847222222222218</v>
      </c>
      <c r="J12" s="123">
        <f t="shared" si="10"/>
        <v>0.36527777777777776</v>
      </c>
      <c r="K12" s="123">
        <f t="shared" ref="K12" si="11">K11+"0:2"</f>
        <v>0.45902777777777776</v>
      </c>
      <c r="L12" s="123">
        <f t="shared" si="10"/>
        <v>0.52847222222222212</v>
      </c>
      <c r="M12" s="123">
        <f t="shared" si="10"/>
        <v>0.5840277777777777</v>
      </c>
      <c r="N12" s="123">
        <f t="shared" si="10"/>
        <v>0.62569444444444444</v>
      </c>
      <c r="O12" s="123">
        <f t="shared" si="10"/>
        <v>0.66736111111111107</v>
      </c>
      <c r="P12" s="123">
        <f t="shared" si="10"/>
        <v>0.7090277777777777</v>
      </c>
      <c r="Q12" s="123">
        <f t="shared" si="10"/>
        <v>0.79236111111111107</v>
      </c>
      <c r="R12" s="123">
        <v>0.86319444444444438</v>
      </c>
    </row>
    <row r="13" spans="1:18" x14ac:dyDescent="0.2">
      <c r="A13" s="5">
        <v>14.1</v>
      </c>
      <c r="B13" s="5" t="s">
        <v>16</v>
      </c>
      <c r="C13" s="5">
        <v>14.1</v>
      </c>
      <c r="D13" s="5" t="s">
        <v>16</v>
      </c>
      <c r="E13" s="8">
        <v>8</v>
      </c>
      <c r="F13" s="23" t="s">
        <v>41</v>
      </c>
      <c r="G13" s="123" t="s">
        <v>16</v>
      </c>
      <c r="H13" s="123" t="s">
        <v>16</v>
      </c>
      <c r="I13" s="123" t="s">
        <v>16</v>
      </c>
      <c r="J13" s="123" t="s">
        <v>16</v>
      </c>
      <c r="K13" s="123">
        <f>K12+"0:5"</f>
        <v>0.46249999999999997</v>
      </c>
      <c r="L13" s="123">
        <f>L12+"0:5"</f>
        <v>0.53194444444444433</v>
      </c>
      <c r="M13" s="123" t="s">
        <v>16</v>
      </c>
      <c r="N13" s="123">
        <f>N12+"0:5"</f>
        <v>0.62916666666666665</v>
      </c>
      <c r="O13" s="123" t="s">
        <v>16</v>
      </c>
      <c r="P13" s="123">
        <f>P12+"0:5"</f>
        <v>0.71249999999999991</v>
      </c>
      <c r="Q13" s="123">
        <f>Q12+"0:5"</f>
        <v>0.79583333333333328</v>
      </c>
      <c r="R13" s="123">
        <f>R12+"0:5"</f>
        <v>0.86666666666666659</v>
      </c>
    </row>
    <row r="14" spans="1:18" x14ac:dyDescent="0.2">
      <c r="A14" s="5">
        <v>15.5</v>
      </c>
      <c r="B14" s="5" t="s">
        <v>16</v>
      </c>
      <c r="C14" s="5">
        <v>15.5</v>
      </c>
      <c r="D14" s="5" t="s">
        <v>16</v>
      </c>
      <c r="E14" s="8">
        <v>9</v>
      </c>
      <c r="F14" s="23" t="s">
        <v>42</v>
      </c>
      <c r="G14" s="123" t="s">
        <v>16</v>
      </c>
      <c r="H14" s="123" t="s">
        <v>16</v>
      </c>
      <c r="I14" s="123" t="s">
        <v>16</v>
      </c>
      <c r="J14" s="123" t="s">
        <v>16</v>
      </c>
      <c r="K14" s="123">
        <f>K13+"0:2"</f>
        <v>0.46388888888888885</v>
      </c>
      <c r="L14" s="123">
        <f>L13+"0:2"</f>
        <v>0.53333333333333321</v>
      </c>
      <c r="M14" s="123" t="s">
        <v>16</v>
      </c>
      <c r="N14" s="123">
        <f>N13+"0:2"</f>
        <v>0.63055555555555554</v>
      </c>
      <c r="O14" s="123" t="s">
        <v>16</v>
      </c>
      <c r="P14" s="123">
        <f>P13+"0:2"</f>
        <v>0.7138888888888888</v>
      </c>
      <c r="Q14" s="123">
        <f>Q13+"0:2"</f>
        <v>0.79722222222222217</v>
      </c>
      <c r="R14" s="123">
        <f>R13+"0:2"</f>
        <v>0.86805555555555547</v>
      </c>
    </row>
    <row r="15" spans="1:18" x14ac:dyDescent="0.2">
      <c r="A15" s="5">
        <v>17.399999999999999</v>
      </c>
      <c r="B15" s="5" t="s">
        <v>16</v>
      </c>
      <c r="C15" s="5">
        <v>17.399999999999999</v>
      </c>
      <c r="D15" s="5" t="s">
        <v>16</v>
      </c>
      <c r="E15" s="8">
        <v>10</v>
      </c>
      <c r="F15" s="29" t="s">
        <v>43</v>
      </c>
      <c r="G15" s="123" t="s">
        <v>16</v>
      </c>
      <c r="H15" s="123" t="s">
        <v>16</v>
      </c>
      <c r="I15" s="123" t="s">
        <v>16</v>
      </c>
      <c r="J15" s="123" t="s">
        <v>16</v>
      </c>
      <c r="K15" s="123">
        <f>K14+"0:3"</f>
        <v>0.46597222222222218</v>
      </c>
      <c r="L15" s="123">
        <f>L14+"0:3"</f>
        <v>0.53541666666666654</v>
      </c>
      <c r="M15" s="123" t="s">
        <v>16</v>
      </c>
      <c r="N15" s="123">
        <f>N14+"0:3"</f>
        <v>0.63263888888888886</v>
      </c>
      <c r="O15" s="123" t="s">
        <v>16</v>
      </c>
      <c r="P15" s="123">
        <f>P14+"0:3"</f>
        <v>0.71597222222222212</v>
      </c>
      <c r="Q15" s="123">
        <f>Q14+"0:3"</f>
        <v>0.79930555555555549</v>
      </c>
      <c r="R15" s="123">
        <f>R14+"0:3"</f>
        <v>0.8701388888888888</v>
      </c>
    </row>
    <row r="16" spans="1:18" x14ac:dyDescent="0.2">
      <c r="A16" s="5">
        <v>18.7</v>
      </c>
      <c r="B16" s="5" t="s">
        <v>16</v>
      </c>
      <c r="C16" s="5">
        <v>18.7</v>
      </c>
      <c r="D16" s="5" t="s">
        <v>16</v>
      </c>
      <c r="E16" s="8">
        <v>11</v>
      </c>
      <c r="F16" s="29" t="s">
        <v>44</v>
      </c>
      <c r="G16" s="123" t="s">
        <v>16</v>
      </c>
      <c r="H16" s="123" t="s">
        <v>16</v>
      </c>
      <c r="I16" s="123" t="s">
        <v>16</v>
      </c>
      <c r="J16" s="123" t="s">
        <v>16</v>
      </c>
      <c r="K16" s="123">
        <f>K15+"0:2"</f>
        <v>0.46736111111111106</v>
      </c>
      <c r="L16" s="123">
        <f>L15+"0:2"</f>
        <v>0.53680555555555542</v>
      </c>
      <c r="M16" s="123" t="s">
        <v>16</v>
      </c>
      <c r="N16" s="123">
        <f>N15+"0:2"</f>
        <v>0.63402777777777775</v>
      </c>
      <c r="O16" s="123" t="s">
        <v>16</v>
      </c>
      <c r="P16" s="123">
        <f>P15+"0:2"</f>
        <v>0.71736111111111101</v>
      </c>
      <c r="Q16" s="123">
        <f>Q15+"0:2"</f>
        <v>0.80069444444444438</v>
      </c>
      <c r="R16" s="123">
        <f>R15+"0:2"</f>
        <v>0.87152777777777768</v>
      </c>
    </row>
    <row r="17" spans="1:18" x14ac:dyDescent="0.2">
      <c r="A17" s="5" t="s">
        <v>16</v>
      </c>
      <c r="B17" s="5">
        <v>12.3</v>
      </c>
      <c r="C17" s="5" t="s">
        <v>16</v>
      </c>
      <c r="D17" s="5">
        <v>12.3</v>
      </c>
      <c r="E17" s="8">
        <v>12</v>
      </c>
      <c r="F17" s="23" t="s">
        <v>45</v>
      </c>
      <c r="G17" s="123">
        <f>G12+"0:4"</f>
        <v>0.20138888888888887</v>
      </c>
      <c r="H17" s="123">
        <f>H12+"0:4"</f>
        <v>0.23472222222222217</v>
      </c>
      <c r="I17" s="123">
        <f>I12+"0:4"</f>
        <v>0.28124999999999994</v>
      </c>
      <c r="J17" s="123">
        <f>J12+"0:4"</f>
        <v>0.36805555555555552</v>
      </c>
      <c r="K17" s="123" t="s">
        <v>16</v>
      </c>
      <c r="L17" s="123" t="s">
        <v>16</v>
      </c>
      <c r="M17" s="123">
        <f>M12+"0:4"</f>
        <v>0.58680555555555547</v>
      </c>
      <c r="N17" s="123" t="s">
        <v>16</v>
      </c>
      <c r="O17" s="123">
        <f>O12+"0:4"</f>
        <v>0.67013888888888884</v>
      </c>
      <c r="P17" s="123" t="s">
        <v>16</v>
      </c>
      <c r="Q17" s="123" t="s">
        <v>16</v>
      </c>
      <c r="R17" s="123" t="s">
        <v>16</v>
      </c>
    </row>
    <row r="18" spans="1:18" x14ac:dyDescent="0.2">
      <c r="A18" s="5">
        <v>21</v>
      </c>
      <c r="B18" s="5">
        <v>14.7</v>
      </c>
      <c r="C18" s="5">
        <v>21</v>
      </c>
      <c r="D18" s="5">
        <v>14.7</v>
      </c>
      <c r="E18" s="8">
        <v>13</v>
      </c>
      <c r="F18" s="22" t="s">
        <v>46</v>
      </c>
      <c r="G18" s="139">
        <f>G17+"0:3"</f>
        <v>0.20347222222222219</v>
      </c>
      <c r="H18" s="139">
        <f>H17+"0:3"</f>
        <v>0.23680555555555549</v>
      </c>
      <c r="I18" s="139">
        <f>I17+"0:3"</f>
        <v>0.28333333333333327</v>
      </c>
      <c r="J18" s="139">
        <f>J17+"0:3"</f>
        <v>0.37013888888888885</v>
      </c>
      <c r="K18" s="139">
        <f>K16+"0:3"</f>
        <v>0.46944444444444439</v>
      </c>
      <c r="L18" s="139">
        <f>L16+"0:3"</f>
        <v>0.53888888888888875</v>
      </c>
      <c r="M18" s="139">
        <f>M17+"0:3"</f>
        <v>0.5888888888888888</v>
      </c>
      <c r="N18" s="139">
        <f>N16+"0:3"</f>
        <v>0.63611111111111107</v>
      </c>
      <c r="O18" s="139">
        <f>O17+"0:3"</f>
        <v>0.67222222222222217</v>
      </c>
      <c r="P18" s="139">
        <f>P16+"0:3"</f>
        <v>0.71944444444444433</v>
      </c>
      <c r="Q18" s="139">
        <f>Q16+"0:3"</f>
        <v>0.8027777777777777</v>
      </c>
      <c r="R18" s="139">
        <f>R16+"0:3"</f>
        <v>0.87361111111111101</v>
      </c>
    </row>
    <row r="19" spans="1:18" x14ac:dyDescent="0.2">
      <c r="A19" s="5"/>
      <c r="B19" s="5"/>
      <c r="C19" s="5"/>
      <c r="D19" s="5"/>
      <c r="E19" s="8"/>
      <c r="F19" s="24" t="s">
        <v>46</v>
      </c>
      <c r="G19" s="120">
        <f>G18+"0:2"</f>
        <v>0.20486111111111108</v>
      </c>
      <c r="H19" s="120"/>
      <c r="I19" s="120">
        <f>I18+"0:2"</f>
        <v>0.28472222222222215</v>
      </c>
      <c r="J19" s="120"/>
      <c r="K19" s="120"/>
      <c r="L19" s="120">
        <f>L18+"0:2"</f>
        <v>0.54027777777777763</v>
      </c>
      <c r="M19" s="120">
        <f>M18+"0:2"</f>
        <v>0.59027777777777768</v>
      </c>
      <c r="N19" s="120">
        <f>N18+"0:2"</f>
        <v>0.63749999999999996</v>
      </c>
      <c r="O19" s="120"/>
      <c r="P19" s="120"/>
      <c r="Q19" s="120"/>
      <c r="R19" s="120">
        <f>R18</f>
        <v>0.87361111111111101</v>
      </c>
    </row>
    <row r="20" spans="1:18" x14ac:dyDescent="0.2">
      <c r="A20" s="5">
        <v>23.5</v>
      </c>
      <c r="B20" s="5">
        <v>17.2</v>
      </c>
      <c r="C20" s="5">
        <v>23.5</v>
      </c>
      <c r="D20" s="5">
        <v>17.2</v>
      </c>
      <c r="E20" s="8">
        <v>14</v>
      </c>
      <c r="F20" s="29" t="s">
        <v>47</v>
      </c>
      <c r="G20" s="123">
        <f>G19+"0:4"</f>
        <v>0.20763888888888885</v>
      </c>
      <c r="H20" s="123"/>
      <c r="I20" s="123">
        <f>I19+"0:5"</f>
        <v>0.28819444444444436</v>
      </c>
      <c r="J20" s="123"/>
      <c r="K20" s="123"/>
      <c r="L20" s="123">
        <f t="shared" ref="L20:N27" si="12">L19+"0:4"</f>
        <v>0.5430555555555554</v>
      </c>
      <c r="M20" s="123">
        <f t="shared" si="12"/>
        <v>0.59305555555555545</v>
      </c>
      <c r="N20" s="123">
        <f t="shared" si="12"/>
        <v>0.64027777777777772</v>
      </c>
      <c r="O20" s="123"/>
      <c r="P20" s="123"/>
      <c r="Q20" s="123"/>
      <c r="R20" s="123">
        <f>R19+"0:4"</f>
        <v>0.87638888888888877</v>
      </c>
    </row>
    <row r="21" spans="1:18" x14ac:dyDescent="0.2">
      <c r="A21" s="5">
        <v>25.6</v>
      </c>
      <c r="B21" s="5">
        <v>19.3</v>
      </c>
      <c r="C21" s="5">
        <v>25.6</v>
      </c>
      <c r="D21" s="5">
        <v>19.3</v>
      </c>
      <c r="E21" s="8">
        <v>15</v>
      </c>
      <c r="F21" s="29" t="s">
        <v>48</v>
      </c>
      <c r="G21" s="123">
        <f>G20+"0:4"</f>
        <v>0.21041666666666661</v>
      </c>
      <c r="H21" s="123"/>
      <c r="I21" s="123">
        <f>I20+"0:5"</f>
        <v>0.29166666666666657</v>
      </c>
      <c r="J21" s="123"/>
      <c r="K21" s="123"/>
      <c r="L21" s="123">
        <f t="shared" si="12"/>
        <v>0.54583333333333317</v>
      </c>
      <c r="M21" s="123">
        <f t="shared" si="12"/>
        <v>0.59583333333333321</v>
      </c>
      <c r="N21" s="123">
        <f t="shared" si="12"/>
        <v>0.64305555555555549</v>
      </c>
      <c r="O21" s="123"/>
      <c r="P21" s="123"/>
      <c r="Q21" s="123"/>
      <c r="R21" s="123">
        <f>R20+"0:4"</f>
        <v>0.87916666666666654</v>
      </c>
    </row>
    <row r="22" spans="1:18" x14ac:dyDescent="0.2">
      <c r="A22" s="1">
        <v>27.7</v>
      </c>
      <c r="B22" s="5" t="s">
        <v>16</v>
      </c>
      <c r="C22" s="5" t="s">
        <v>16</v>
      </c>
      <c r="D22" s="5" t="s">
        <v>16</v>
      </c>
      <c r="E22" s="8">
        <v>16</v>
      </c>
      <c r="F22" s="29" t="s">
        <v>227</v>
      </c>
      <c r="G22" s="123" t="s">
        <v>16</v>
      </c>
      <c r="H22" s="123"/>
      <c r="I22" s="123" t="s">
        <v>16</v>
      </c>
      <c r="J22" s="123"/>
      <c r="K22" s="123"/>
      <c r="L22" s="123">
        <f>L21+"0:3"</f>
        <v>0.5479166666666665</v>
      </c>
      <c r="M22" s="123" t="s">
        <v>16</v>
      </c>
      <c r="N22" s="123" t="s">
        <v>16</v>
      </c>
      <c r="O22" s="123"/>
      <c r="P22" s="123"/>
      <c r="Q22" s="123"/>
      <c r="R22" s="123" t="s">
        <v>16</v>
      </c>
    </row>
    <row r="23" spans="1:18" x14ac:dyDescent="0.2">
      <c r="A23" s="1">
        <v>28.5</v>
      </c>
      <c r="B23" s="5" t="s">
        <v>16</v>
      </c>
      <c r="C23" s="5" t="s">
        <v>16</v>
      </c>
      <c r="D23" s="5" t="s">
        <v>16</v>
      </c>
      <c r="E23" s="8">
        <v>17</v>
      </c>
      <c r="F23" s="29" t="s">
        <v>228</v>
      </c>
      <c r="G23" s="123" t="s">
        <v>16</v>
      </c>
      <c r="H23" s="123"/>
      <c r="I23" s="123" t="s">
        <v>16</v>
      </c>
      <c r="J23" s="123"/>
      <c r="K23" s="123"/>
      <c r="L23" s="123">
        <f>L22+"0:2"</f>
        <v>0.54930555555555538</v>
      </c>
      <c r="M23" s="123" t="s">
        <v>16</v>
      </c>
      <c r="N23" s="123" t="s">
        <v>16</v>
      </c>
      <c r="O23" s="123"/>
      <c r="P23" s="123"/>
      <c r="Q23" s="123"/>
      <c r="R23" s="123" t="s">
        <v>16</v>
      </c>
    </row>
    <row r="24" spans="1:18" x14ac:dyDescent="0.2">
      <c r="A24" s="1">
        <v>30.6</v>
      </c>
      <c r="B24" s="5" t="s">
        <v>16</v>
      </c>
      <c r="C24" s="5" t="s">
        <v>16</v>
      </c>
      <c r="D24" s="5" t="s">
        <v>16</v>
      </c>
      <c r="E24" s="8">
        <v>18</v>
      </c>
      <c r="F24" s="29" t="s">
        <v>229</v>
      </c>
      <c r="G24" s="123" t="s">
        <v>16</v>
      </c>
      <c r="H24" s="123"/>
      <c r="I24" s="123" t="s">
        <v>16</v>
      </c>
      <c r="J24" s="123"/>
      <c r="K24" s="123"/>
      <c r="L24" s="123">
        <f>L23+"0:3"</f>
        <v>0.55138888888888871</v>
      </c>
      <c r="M24" s="123" t="s">
        <v>16</v>
      </c>
      <c r="N24" s="123" t="s">
        <v>16</v>
      </c>
      <c r="O24" s="123"/>
      <c r="P24" s="123"/>
      <c r="Q24" s="123"/>
      <c r="R24" s="123" t="s">
        <v>16</v>
      </c>
    </row>
    <row r="25" spans="1:18" x14ac:dyDescent="0.2">
      <c r="A25" s="1">
        <v>33</v>
      </c>
      <c r="B25" s="5" t="s">
        <v>16</v>
      </c>
      <c r="C25" s="5" t="s">
        <v>16</v>
      </c>
      <c r="D25" s="5" t="s">
        <v>16</v>
      </c>
      <c r="E25" s="8">
        <v>19</v>
      </c>
      <c r="F25" s="29" t="s">
        <v>230</v>
      </c>
      <c r="G25" s="123" t="s">
        <v>16</v>
      </c>
      <c r="H25" s="123"/>
      <c r="I25" s="123" t="s">
        <v>16</v>
      </c>
      <c r="J25" s="123"/>
      <c r="K25" s="123"/>
      <c r="L25" s="123">
        <f>L24+"0:4"</f>
        <v>0.55416666666666647</v>
      </c>
      <c r="M25" s="123" t="s">
        <v>16</v>
      </c>
      <c r="N25" s="123" t="s">
        <v>16</v>
      </c>
      <c r="O25" s="123"/>
      <c r="P25" s="123"/>
      <c r="Q25" s="123"/>
      <c r="R25" s="123" t="s">
        <v>16</v>
      </c>
    </row>
    <row r="26" spans="1:18" x14ac:dyDescent="0.2">
      <c r="A26" s="1">
        <v>33.6</v>
      </c>
      <c r="B26" s="5">
        <v>22.3</v>
      </c>
      <c r="C26" s="5">
        <v>28.6</v>
      </c>
      <c r="D26" s="5">
        <v>22.3</v>
      </c>
      <c r="E26" s="8">
        <v>20</v>
      </c>
      <c r="F26" s="29" t="s">
        <v>213</v>
      </c>
      <c r="G26" s="123">
        <f>G21+"0:4"</f>
        <v>0.21319444444444438</v>
      </c>
      <c r="H26" s="123"/>
      <c r="I26" s="123">
        <f>I21+"0:4"</f>
        <v>0.29444444444444434</v>
      </c>
      <c r="J26" s="123"/>
      <c r="K26" s="123"/>
      <c r="L26" s="123">
        <f>L25+"0:1"</f>
        <v>0.55486111111111092</v>
      </c>
      <c r="M26" s="123">
        <f>M21+"0:4"</f>
        <v>0.59861111111111098</v>
      </c>
      <c r="N26" s="123">
        <f>N21+"0:4"</f>
        <v>0.64583333333333326</v>
      </c>
      <c r="O26" s="123"/>
      <c r="P26" s="123"/>
      <c r="Q26" s="123"/>
      <c r="R26" s="123">
        <f>R21+"0:4"</f>
        <v>0.88194444444444431</v>
      </c>
    </row>
    <row r="27" spans="1:18" x14ac:dyDescent="0.2">
      <c r="A27" s="4">
        <v>35.700000000000003</v>
      </c>
      <c r="B27" s="5">
        <v>24.4</v>
      </c>
      <c r="C27" s="5">
        <v>30.7</v>
      </c>
      <c r="D27" s="5">
        <v>24.4</v>
      </c>
      <c r="E27" s="8">
        <v>21</v>
      </c>
      <c r="F27" s="29" t="s">
        <v>49</v>
      </c>
      <c r="G27" s="123">
        <f>G26+"0:4"</f>
        <v>0.21597222222222215</v>
      </c>
      <c r="H27" s="123"/>
      <c r="I27" s="123">
        <f>I26+"0:6"</f>
        <v>0.29861111111111099</v>
      </c>
      <c r="J27" s="123"/>
      <c r="K27" s="123"/>
      <c r="L27" s="123">
        <f t="shared" si="12"/>
        <v>0.55763888888888868</v>
      </c>
      <c r="M27" s="123">
        <f t="shared" si="12"/>
        <v>0.60138888888888875</v>
      </c>
      <c r="N27" s="123">
        <f t="shared" si="12"/>
        <v>0.64861111111111103</v>
      </c>
      <c r="O27" s="123"/>
      <c r="P27" s="123"/>
      <c r="Q27" s="123"/>
      <c r="R27" s="123">
        <f>R26+"0:4"</f>
        <v>0.88472222222222208</v>
      </c>
    </row>
    <row r="28" spans="1:18" x14ac:dyDescent="0.2">
      <c r="A28" s="4">
        <v>36.299999999999997</v>
      </c>
      <c r="B28" s="5">
        <v>25</v>
      </c>
      <c r="C28" s="5">
        <v>31.3</v>
      </c>
      <c r="D28" s="5">
        <v>25</v>
      </c>
      <c r="E28" s="8">
        <v>22</v>
      </c>
      <c r="F28" s="29" t="s">
        <v>50</v>
      </c>
      <c r="G28" s="123">
        <f>G27+"0:1"</f>
        <v>0.21666666666666659</v>
      </c>
      <c r="H28" s="123"/>
      <c r="I28" s="123">
        <f>I27+"0:1"</f>
        <v>0.29930555555555544</v>
      </c>
      <c r="J28" s="123"/>
      <c r="K28" s="123"/>
      <c r="L28" s="123">
        <f>L27+"0:1"</f>
        <v>0.55833333333333313</v>
      </c>
      <c r="M28" s="123">
        <f>M27+"0:1"</f>
        <v>0.60208333333333319</v>
      </c>
      <c r="N28" s="123">
        <f>N27+"0:1"</f>
        <v>0.64930555555555547</v>
      </c>
      <c r="O28" s="123"/>
      <c r="P28" s="123"/>
      <c r="Q28" s="123"/>
      <c r="R28" s="123">
        <f>R27+"0:1"</f>
        <v>0.88541666666666652</v>
      </c>
    </row>
    <row r="29" spans="1:18" x14ac:dyDescent="0.2">
      <c r="A29" s="4">
        <v>37.4</v>
      </c>
      <c r="B29" s="5">
        <v>26.099999999999998</v>
      </c>
      <c r="C29" s="5">
        <v>32.4</v>
      </c>
      <c r="D29" s="5">
        <v>26.099999999999998</v>
      </c>
      <c r="E29" s="8">
        <v>23</v>
      </c>
      <c r="F29" s="29" t="s">
        <v>51</v>
      </c>
      <c r="G29" s="123">
        <f>G28+"0:2"</f>
        <v>0.21805555555555547</v>
      </c>
      <c r="H29" s="123"/>
      <c r="I29" s="123">
        <f>I28+"0:2"</f>
        <v>0.30069444444444432</v>
      </c>
      <c r="J29" s="123"/>
      <c r="K29" s="123"/>
      <c r="L29" s="123">
        <f>L28+"0:2"</f>
        <v>0.55972222222222201</v>
      </c>
      <c r="M29" s="123">
        <f>M28+"0:2"</f>
        <v>0.60347222222222208</v>
      </c>
      <c r="N29" s="123">
        <f>N28+"0:2"</f>
        <v>0.65069444444444435</v>
      </c>
      <c r="O29" s="123"/>
      <c r="P29" s="123"/>
      <c r="Q29" s="123"/>
      <c r="R29" s="123">
        <f>R28+"0:2"</f>
        <v>0.8868055555555554</v>
      </c>
    </row>
    <row r="30" spans="1:18" x14ac:dyDescent="0.2">
      <c r="A30" s="4">
        <v>38.200000000000003</v>
      </c>
      <c r="B30" s="5">
        <v>26.900000000000002</v>
      </c>
      <c r="C30" s="5">
        <v>33.200000000000003</v>
      </c>
      <c r="D30" s="5">
        <v>26.900000000000002</v>
      </c>
      <c r="E30" s="8">
        <v>24</v>
      </c>
      <c r="F30" s="29" t="s">
        <v>52</v>
      </c>
      <c r="G30" s="123">
        <f>G29+"0:1"</f>
        <v>0.21874999999999992</v>
      </c>
      <c r="H30" s="123"/>
      <c r="I30" s="123">
        <f>I29+"0:1"</f>
        <v>0.30138888888888876</v>
      </c>
      <c r="J30" s="123"/>
      <c r="K30" s="123"/>
      <c r="L30" s="123">
        <f>L29+"0:1"</f>
        <v>0.56041666666666645</v>
      </c>
      <c r="M30" s="123">
        <f>M29+"0:1"</f>
        <v>0.60416666666666652</v>
      </c>
      <c r="N30" s="123">
        <f>N29+"0:1"</f>
        <v>0.6513888888888888</v>
      </c>
      <c r="O30" s="123"/>
      <c r="P30" s="123"/>
      <c r="Q30" s="123"/>
      <c r="R30" s="123">
        <f>R29+"0:1"</f>
        <v>0.88749999999999984</v>
      </c>
    </row>
    <row r="31" spans="1:18" x14ac:dyDescent="0.2">
      <c r="A31" s="5" t="s">
        <v>16</v>
      </c>
      <c r="B31" s="5">
        <v>27.7</v>
      </c>
      <c r="C31" s="5" t="s">
        <v>16</v>
      </c>
      <c r="D31" s="5" t="s">
        <v>16</v>
      </c>
      <c r="E31" s="8">
        <v>25</v>
      </c>
      <c r="F31" s="29" t="s">
        <v>53</v>
      </c>
      <c r="G31" s="123" t="s">
        <v>16</v>
      </c>
      <c r="H31" s="123"/>
      <c r="I31" s="123">
        <f>I30+"0:3"</f>
        <v>0.30347222222222209</v>
      </c>
      <c r="J31" s="123"/>
      <c r="K31" s="123"/>
      <c r="L31" s="123" t="s">
        <v>16</v>
      </c>
      <c r="M31" s="123" t="s">
        <v>16</v>
      </c>
      <c r="N31" s="123" t="s">
        <v>16</v>
      </c>
      <c r="O31" s="123"/>
      <c r="P31" s="123"/>
      <c r="Q31" s="123"/>
      <c r="R31" s="123" t="s">
        <v>16</v>
      </c>
    </row>
    <row r="32" spans="1:18" x14ac:dyDescent="0.2">
      <c r="A32" s="4">
        <v>40.4</v>
      </c>
      <c r="B32" s="5">
        <v>29.099999999999998</v>
      </c>
      <c r="C32" s="5">
        <v>35.4</v>
      </c>
      <c r="D32" s="5">
        <v>29.099999999999998</v>
      </c>
      <c r="E32" s="8">
        <v>26</v>
      </c>
      <c r="F32" s="33" t="s">
        <v>54</v>
      </c>
      <c r="G32" s="139">
        <f>G30+"0:4"</f>
        <v>0.22152777777777768</v>
      </c>
      <c r="H32" s="139"/>
      <c r="I32" s="139">
        <f>I31+"0:3"</f>
        <v>0.30555555555555541</v>
      </c>
      <c r="J32" s="139"/>
      <c r="K32" s="139"/>
      <c r="L32" s="139">
        <f>L30+"0:4"</f>
        <v>0.56319444444444422</v>
      </c>
      <c r="M32" s="139">
        <f>M30+"0:4"</f>
        <v>0.60694444444444429</v>
      </c>
      <c r="N32" s="139">
        <f>N30+"0:4"</f>
        <v>0.65416666666666656</v>
      </c>
      <c r="O32" s="139"/>
      <c r="P32" s="139"/>
      <c r="Q32" s="139"/>
      <c r="R32" s="139">
        <f>R30+"0:4"</f>
        <v>0.89027777777777761</v>
      </c>
    </row>
    <row r="33" spans="1:19" x14ac:dyDescent="0.2">
      <c r="A33" s="4"/>
      <c r="B33" s="5"/>
      <c r="C33" s="5"/>
      <c r="D33" s="5"/>
      <c r="E33" s="8"/>
      <c r="F33" s="82"/>
      <c r="G33" s="120">
        <f>G32+"0:1"</f>
        <v>0.22222222222222213</v>
      </c>
      <c r="H33" s="120"/>
      <c r="I33" s="120"/>
      <c r="J33" s="120"/>
      <c r="K33" s="120"/>
      <c r="L33" s="120">
        <f>L32+"0:1"</f>
        <v>0.56388888888888866</v>
      </c>
      <c r="M33" s="120"/>
      <c r="N33" s="120"/>
      <c r="O33" s="120"/>
      <c r="P33" s="120"/>
      <c r="Q33" s="120"/>
      <c r="R33" s="120">
        <f>R32+"0:3"</f>
        <v>0.89236111111111094</v>
      </c>
    </row>
    <row r="34" spans="1:19" x14ac:dyDescent="0.2">
      <c r="A34" s="4">
        <v>41.9</v>
      </c>
      <c r="B34" s="5">
        <v>30.6</v>
      </c>
      <c r="C34" s="5">
        <v>36.9</v>
      </c>
      <c r="D34" s="5">
        <v>30.6</v>
      </c>
      <c r="E34" s="8">
        <v>27</v>
      </c>
      <c r="F34" s="23" t="s">
        <v>135</v>
      </c>
      <c r="G34" s="123">
        <f>G33+"0:3"</f>
        <v>0.22430555555555545</v>
      </c>
      <c r="H34" s="123"/>
      <c r="I34" s="123"/>
      <c r="J34" s="123"/>
      <c r="K34" s="123"/>
      <c r="L34" s="123">
        <f>L33+"0:3"</f>
        <v>0.56597222222222199</v>
      </c>
      <c r="M34" s="123"/>
      <c r="N34" s="123"/>
      <c r="O34" s="123"/>
      <c r="P34" s="123"/>
      <c r="Q34" s="123"/>
      <c r="R34" s="123">
        <f>R33+"0:3"</f>
        <v>0.89444444444444426</v>
      </c>
    </row>
    <row r="35" spans="1:19" x14ac:dyDescent="0.2">
      <c r="A35" s="4">
        <v>42.6</v>
      </c>
      <c r="B35" s="5">
        <v>31.3</v>
      </c>
      <c r="C35" s="5">
        <v>37.6</v>
      </c>
      <c r="D35" s="5">
        <v>31.3</v>
      </c>
      <c r="E35" s="8">
        <v>28</v>
      </c>
      <c r="F35" s="23" t="s">
        <v>74</v>
      </c>
      <c r="G35" s="123">
        <f>G34+"0:1"</f>
        <v>0.22499999999999989</v>
      </c>
      <c r="H35" s="123"/>
      <c r="I35" s="123"/>
      <c r="J35" s="123"/>
      <c r="K35" s="123"/>
      <c r="L35" s="123">
        <f>L34+"0:1"</f>
        <v>0.56666666666666643</v>
      </c>
      <c r="M35" s="123"/>
      <c r="N35" s="123"/>
      <c r="O35" s="123"/>
      <c r="P35" s="123"/>
      <c r="Q35" s="123"/>
      <c r="R35" s="123">
        <f>R34+"0:1"</f>
        <v>0.89513888888888871</v>
      </c>
    </row>
    <row r="36" spans="1:19" x14ac:dyDescent="0.2">
      <c r="A36" s="4">
        <v>43.2</v>
      </c>
      <c r="B36" s="5">
        <v>31.9</v>
      </c>
      <c r="C36" s="5">
        <v>38.200000000000003</v>
      </c>
      <c r="D36" s="5">
        <v>31.9</v>
      </c>
      <c r="E36" s="8">
        <v>29</v>
      </c>
      <c r="F36" s="22" t="s">
        <v>75</v>
      </c>
      <c r="G36" s="139">
        <f>G35+"0:2"</f>
        <v>0.22638888888888878</v>
      </c>
      <c r="H36" s="139"/>
      <c r="I36" s="139"/>
      <c r="J36" s="139"/>
      <c r="K36" s="139"/>
      <c r="L36" s="139">
        <f>L35+"0:2"</f>
        <v>0.56805555555555531</v>
      </c>
      <c r="M36" s="139"/>
      <c r="N36" s="139"/>
      <c r="O36" s="139"/>
      <c r="P36" s="139"/>
      <c r="Q36" s="139"/>
      <c r="R36" s="139">
        <f>R35+"0:2"</f>
        <v>0.89652777777777759</v>
      </c>
    </row>
    <row r="37" spans="1:19" x14ac:dyDescent="0.2">
      <c r="C37" s="5"/>
      <c r="D37" s="5"/>
      <c r="E37" s="8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</row>
    <row r="38" spans="1:19" x14ac:dyDescent="0.2">
      <c r="C38" s="127"/>
      <c r="D38" s="127"/>
      <c r="E38" s="31"/>
    </row>
    <row r="39" spans="1:19" x14ac:dyDescent="0.2">
      <c r="C39" s="127"/>
      <c r="D39" s="127"/>
      <c r="E39" s="31"/>
      <c r="G39" s="19" t="s">
        <v>34</v>
      </c>
    </row>
    <row r="40" spans="1:19" x14ac:dyDescent="0.2">
      <c r="C40" s="28"/>
      <c r="D40" s="28"/>
      <c r="F40" s="18" t="s">
        <v>32</v>
      </c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</row>
    <row r="41" spans="1:19" x14ac:dyDescent="0.2">
      <c r="F41" s="30" t="s">
        <v>31</v>
      </c>
      <c r="G41" s="102">
        <v>2</v>
      </c>
      <c r="H41" s="102">
        <v>4</v>
      </c>
      <c r="I41" s="102">
        <v>6</v>
      </c>
      <c r="J41" s="102">
        <v>8</v>
      </c>
      <c r="K41" s="102">
        <v>10</v>
      </c>
      <c r="L41" s="102">
        <v>12</v>
      </c>
      <c r="M41" s="102">
        <v>14</v>
      </c>
      <c r="N41" s="102">
        <v>16</v>
      </c>
      <c r="O41" s="102">
        <v>18</v>
      </c>
      <c r="P41" s="102">
        <v>20</v>
      </c>
      <c r="Q41" s="102">
        <v>22</v>
      </c>
      <c r="R41" s="102">
        <v>24</v>
      </c>
      <c r="S41" s="2"/>
    </row>
    <row r="42" spans="1:19" x14ac:dyDescent="0.2">
      <c r="F42" s="30" t="s">
        <v>30</v>
      </c>
      <c r="G42" s="102" t="s">
        <v>29</v>
      </c>
      <c r="H42" s="102" t="s">
        <v>29</v>
      </c>
      <c r="I42" s="102" t="s">
        <v>29</v>
      </c>
      <c r="J42" s="102" t="s">
        <v>29</v>
      </c>
      <c r="K42" s="102" t="s">
        <v>29</v>
      </c>
      <c r="L42" s="102" t="s">
        <v>29</v>
      </c>
      <c r="M42" s="102" t="s">
        <v>29</v>
      </c>
      <c r="N42" s="102" t="s">
        <v>29</v>
      </c>
      <c r="O42" s="102" t="s">
        <v>29</v>
      </c>
      <c r="P42" s="102" t="s">
        <v>29</v>
      </c>
      <c r="Q42" s="102" t="s">
        <v>29</v>
      </c>
      <c r="R42" s="102" t="s">
        <v>29</v>
      </c>
      <c r="S42" s="2"/>
    </row>
    <row r="43" spans="1:19" x14ac:dyDescent="0.2">
      <c r="A43" s="5" t="s">
        <v>27</v>
      </c>
      <c r="B43" s="5" t="s">
        <v>27</v>
      </c>
      <c r="C43" s="5" t="s">
        <v>27</v>
      </c>
      <c r="D43" s="5" t="s">
        <v>27</v>
      </c>
      <c r="E43" s="2" t="s">
        <v>26</v>
      </c>
      <c r="F43" s="30" t="s">
        <v>25</v>
      </c>
      <c r="G43" s="102"/>
      <c r="H43" s="102">
        <v>10</v>
      </c>
      <c r="I43" s="102"/>
      <c r="J43" s="102"/>
      <c r="K43" s="102"/>
      <c r="L43" s="102">
        <v>10</v>
      </c>
      <c r="M43" s="102"/>
      <c r="N43" s="102"/>
      <c r="O43" s="102"/>
      <c r="P43" s="102"/>
      <c r="Q43" s="102"/>
      <c r="R43" s="102"/>
      <c r="S43" s="2"/>
    </row>
    <row r="44" spans="1:19" x14ac:dyDescent="0.2">
      <c r="A44" s="5">
        <v>0</v>
      </c>
      <c r="B44" s="5">
        <v>0</v>
      </c>
      <c r="C44" s="5">
        <v>0</v>
      </c>
      <c r="D44" s="5">
        <v>0</v>
      </c>
      <c r="E44" s="2">
        <v>29</v>
      </c>
      <c r="F44" s="34" t="s">
        <v>75</v>
      </c>
      <c r="G44" s="123"/>
      <c r="H44" s="123"/>
      <c r="I44" s="123">
        <v>0.26041666666666669</v>
      </c>
      <c r="J44" s="123"/>
      <c r="K44" s="123"/>
      <c r="L44" s="123"/>
      <c r="M44" s="123"/>
      <c r="N44" s="123">
        <v>0.6020833333333333</v>
      </c>
      <c r="O44" s="123"/>
      <c r="P44" s="123"/>
      <c r="Q44" s="123"/>
      <c r="R44" s="123">
        <v>0.93402777777777779</v>
      </c>
      <c r="S44" s="2"/>
    </row>
    <row r="45" spans="1:19" x14ac:dyDescent="0.2">
      <c r="A45" s="5">
        <v>0.6</v>
      </c>
      <c r="B45" s="5">
        <v>0.6</v>
      </c>
      <c r="C45" s="5">
        <v>0.6</v>
      </c>
      <c r="D45" s="5">
        <v>0.6</v>
      </c>
      <c r="E45" s="2">
        <v>28</v>
      </c>
      <c r="F45" s="23" t="s">
        <v>74</v>
      </c>
      <c r="G45" s="123"/>
      <c r="H45" s="123"/>
      <c r="I45" s="123">
        <f>I44+"0:2"</f>
        <v>0.26180555555555557</v>
      </c>
      <c r="J45" s="123"/>
      <c r="K45" s="123"/>
      <c r="L45" s="123"/>
      <c r="M45" s="123"/>
      <c r="N45" s="123">
        <f>N44+"0:2"</f>
        <v>0.60347222222222219</v>
      </c>
      <c r="O45" s="123"/>
      <c r="P45" s="123"/>
      <c r="Q45" s="123"/>
      <c r="R45" s="123">
        <f>R44+"0:2"</f>
        <v>0.93541666666666667</v>
      </c>
      <c r="S45" s="2"/>
    </row>
    <row r="46" spans="1:19" x14ac:dyDescent="0.2">
      <c r="A46" s="5">
        <v>1.3</v>
      </c>
      <c r="B46" s="5">
        <v>1.3</v>
      </c>
      <c r="C46" s="5">
        <v>1.3</v>
      </c>
      <c r="D46" s="5">
        <v>1.3</v>
      </c>
      <c r="E46" s="2">
        <v>27</v>
      </c>
      <c r="F46" s="23" t="s">
        <v>135</v>
      </c>
      <c r="G46" s="123"/>
      <c r="H46" s="123"/>
      <c r="I46" s="123">
        <f>I45+"0:1"</f>
        <v>0.26250000000000001</v>
      </c>
      <c r="J46" s="123"/>
      <c r="K46" s="123"/>
      <c r="L46" s="123"/>
      <c r="M46" s="123"/>
      <c r="N46" s="123">
        <f>N45+"0:1"</f>
        <v>0.60416666666666663</v>
      </c>
      <c r="O46" s="123"/>
      <c r="P46" s="123"/>
      <c r="Q46" s="123"/>
      <c r="R46" s="123">
        <f>R45+"0:1"</f>
        <v>0.93611111111111112</v>
      </c>
      <c r="S46" s="2"/>
    </row>
    <row r="47" spans="1:19" x14ac:dyDescent="0.2">
      <c r="A47" s="5"/>
      <c r="B47" s="5"/>
      <c r="C47" s="5"/>
      <c r="D47" s="5"/>
      <c r="E47" s="2"/>
      <c r="F47" s="22" t="s">
        <v>54</v>
      </c>
      <c r="G47" s="139"/>
      <c r="H47" s="139"/>
      <c r="I47" s="139">
        <f>I46+"0:3"</f>
        <v>0.26458333333333334</v>
      </c>
      <c r="J47" s="139"/>
      <c r="K47" s="139"/>
      <c r="L47" s="139"/>
      <c r="M47" s="139"/>
      <c r="N47" s="139">
        <f>N46+"0:3"</f>
        <v>0.60624999999999996</v>
      </c>
      <c r="O47" s="139"/>
      <c r="P47" s="139"/>
      <c r="Q47" s="139"/>
      <c r="R47" s="139">
        <f>R46+"0:3"</f>
        <v>0.93819444444444444</v>
      </c>
      <c r="S47" s="2"/>
    </row>
    <row r="48" spans="1:19" x14ac:dyDescent="0.2">
      <c r="A48" s="5">
        <v>2.8000000000000003</v>
      </c>
      <c r="B48" s="5">
        <v>2.8000000000000003</v>
      </c>
      <c r="C48" s="5">
        <v>2.8000000000000003</v>
      </c>
      <c r="D48" s="5">
        <v>2.8000000000000003</v>
      </c>
      <c r="E48" s="2">
        <v>26</v>
      </c>
      <c r="F48" s="40" t="s">
        <v>54</v>
      </c>
      <c r="G48" s="120"/>
      <c r="H48" s="120"/>
      <c r="I48" s="120">
        <f>I47+"0:2"</f>
        <v>0.26597222222222222</v>
      </c>
      <c r="J48" s="120"/>
      <c r="K48" s="120"/>
      <c r="L48" s="120">
        <v>0.52777777777777779</v>
      </c>
      <c r="M48" s="120">
        <v>0.56597222222222221</v>
      </c>
      <c r="N48" s="120">
        <f>N47+"0:7"</f>
        <v>0.61111111111111105</v>
      </c>
      <c r="O48" s="120"/>
      <c r="P48" s="120">
        <v>0.73611111111111116</v>
      </c>
      <c r="Q48" s="120"/>
      <c r="R48" s="120">
        <f>R47+"0:2"</f>
        <v>0.93958333333333333</v>
      </c>
      <c r="S48" s="2"/>
    </row>
    <row r="49" spans="1:19" x14ac:dyDescent="0.2">
      <c r="A49" s="5">
        <v>4.2</v>
      </c>
      <c r="B49" s="5">
        <v>4.2</v>
      </c>
      <c r="C49" s="32" t="s">
        <v>16</v>
      </c>
      <c r="D49" s="32" t="s">
        <v>16</v>
      </c>
      <c r="E49" s="2">
        <v>25</v>
      </c>
      <c r="F49" s="29" t="s">
        <v>53</v>
      </c>
      <c r="G49" s="123"/>
      <c r="H49" s="123"/>
      <c r="I49" s="123" t="s">
        <v>16</v>
      </c>
      <c r="J49" s="123"/>
      <c r="K49" s="123"/>
      <c r="L49" s="123" t="s">
        <v>16</v>
      </c>
      <c r="M49" s="123">
        <f>M48+"0:6"</f>
        <v>0.57013888888888886</v>
      </c>
      <c r="N49" s="123" t="s">
        <v>16</v>
      </c>
      <c r="O49" s="123"/>
      <c r="P49" s="123" t="s">
        <v>16</v>
      </c>
      <c r="Q49" s="123"/>
      <c r="R49" s="123" t="s">
        <v>16</v>
      </c>
      <c r="S49" s="2"/>
    </row>
    <row r="50" spans="1:19" x14ac:dyDescent="0.2">
      <c r="A50" s="5">
        <v>5</v>
      </c>
      <c r="B50" s="5">
        <v>5</v>
      </c>
      <c r="C50" s="5">
        <v>5</v>
      </c>
      <c r="D50" s="5">
        <v>5</v>
      </c>
      <c r="E50" s="2">
        <v>24</v>
      </c>
      <c r="F50" s="29" t="s">
        <v>52</v>
      </c>
      <c r="G50" s="123"/>
      <c r="H50" s="123"/>
      <c r="I50" s="123">
        <f>I48+"0:4"</f>
        <v>0.26874999999999999</v>
      </c>
      <c r="J50" s="123"/>
      <c r="K50" s="123"/>
      <c r="L50" s="123">
        <f>L48+"0:4"</f>
        <v>0.53055555555555556</v>
      </c>
      <c r="M50" s="123">
        <f>M49+"0:3"</f>
        <v>0.57222222222222219</v>
      </c>
      <c r="N50" s="123">
        <f>N48+"0:4"</f>
        <v>0.61388888888888882</v>
      </c>
      <c r="O50" s="123"/>
      <c r="P50" s="123">
        <f>P48+"0:4"</f>
        <v>0.73888888888888893</v>
      </c>
      <c r="Q50" s="123"/>
      <c r="R50" s="123">
        <f>R48+"0:4"</f>
        <v>0.94236111111111109</v>
      </c>
      <c r="S50" s="2"/>
    </row>
    <row r="51" spans="1:19" x14ac:dyDescent="0.2">
      <c r="A51" s="5">
        <v>5.8</v>
      </c>
      <c r="B51" s="5">
        <v>5.8</v>
      </c>
      <c r="C51" s="5">
        <v>5.8</v>
      </c>
      <c r="D51" s="5">
        <v>5.8</v>
      </c>
      <c r="E51" s="2">
        <v>23</v>
      </c>
      <c r="F51" s="29" t="s">
        <v>51</v>
      </c>
      <c r="G51" s="123"/>
      <c r="H51" s="123"/>
      <c r="I51" s="123">
        <f>I50+"0:1"</f>
        <v>0.26944444444444443</v>
      </c>
      <c r="J51" s="123"/>
      <c r="K51" s="123"/>
      <c r="L51" s="123">
        <f>L50+"0:1"</f>
        <v>0.53125</v>
      </c>
      <c r="M51" s="123">
        <f>M50+"0:1"</f>
        <v>0.57291666666666663</v>
      </c>
      <c r="N51" s="123">
        <f>N50+"0:1"</f>
        <v>0.61458333333333326</v>
      </c>
      <c r="O51" s="123"/>
      <c r="P51" s="123">
        <f>P50+"0:1"</f>
        <v>0.73958333333333337</v>
      </c>
      <c r="Q51" s="123"/>
      <c r="R51" s="123">
        <f>R50+"0:1"</f>
        <v>0.94305555555555554</v>
      </c>
      <c r="S51" s="2"/>
    </row>
    <row r="52" spans="1:19" x14ac:dyDescent="0.2">
      <c r="A52" s="5">
        <v>6.9</v>
      </c>
      <c r="B52" s="5">
        <v>6.9</v>
      </c>
      <c r="C52" s="5">
        <v>6.9</v>
      </c>
      <c r="D52" s="5">
        <v>6.9</v>
      </c>
      <c r="E52" s="2">
        <v>22</v>
      </c>
      <c r="F52" s="29" t="s">
        <v>50</v>
      </c>
      <c r="G52" s="123"/>
      <c r="H52" s="123"/>
      <c r="I52" s="123">
        <f>I51+"0:2"</f>
        <v>0.27083333333333331</v>
      </c>
      <c r="J52" s="123"/>
      <c r="K52" s="123"/>
      <c r="L52" s="123">
        <f>L51+"0:2"</f>
        <v>0.53263888888888888</v>
      </c>
      <c r="M52" s="123">
        <f>M51+"0:2"</f>
        <v>0.57430555555555551</v>
      </c>
      <c r="N52" s="123">
        <f>N51+"0:2"</f>
        <v>0.61597222222222214</v>
      </c>
      <c r="O52" s="123"/>
      <c r="P52" s="123">
        <f>P51+"0:2"</f>
        <v>0.74097222222222225</v>
      </c>
      <c r="Q52" s="123"/>
      <c r="R52" s="123">
        <f>R51+"0:2"</f>
        <v>0.94444444444444442</v>
      </c>
      <c r="S52" s="2"/>
    </row>
    <row r="53" spans="1:19" x14ac:dyDescent="0.2">
      <c r="A53" s="5">
        <v>7.5</v>
      </c>
      <c r="B53" s="5">
        <v>7.5</v>
      </c>
      <c r="C53" s="5">
        <v>7.5</v>
      </c>
      <c r="D53" s="5">
        <v>7.5</v>
      </c>
      <c r="E53" s="2">
        <v>21</v>
      </c>
      <c r="F53" s="29" t="s">
        <v>49</v>
      </c>
      <c r="G53" s="123"/>
      <c r="H53" s="123"/>
      <c r="I53" s="123">
        <f>I52+"0:1"</f>
        <v>0.27152777777777776</v>
      </c>
      <c r="J53" s="123"/>
      <c r="K53" s="123"/>
      <c r="L53" s="123">
        <f>L52+"0:1"</f>
        <v>0.53333333333333333</v>
      </c>
      <c r="M53" s="123">
        <f>M52+"0:1"</f>
        <v>0.57499999999999996</v>
      </c>
      <c r="N53" s="123">
        <f>N52+"0:1"</f>
        <v>0.61666666666666659</v>
      </c>
      <c r="O53" s="123"/>
      <c r="P53" s="123">
        <f>P52+"0:1"</f>
        <v>0.7416666666666667</v>
      </c>
      <c r="Q53" s="123"/>
      <c r="R53" s="123">
        <f>R52+"0:1"</f>
        <v>0.94513888888888886</v>
      </c>
      <c r="S53" s="2"/>
    </row>
    <row r="54" spans="1:19" x14ac:dyDescent="0.2">
      <c r="A54" s="5">
        <v>9.6</v>
      </c>
      <c r="B54" s="5">
        <v>9.6</v>
      </c>
      <c r="C54" s="5">
        <v>9.6</v>
      </c>
      <c r="D54" s="5">
        <v>9.6</v>
      </c>
      <c r="E54" s="2">
        <v>20</v>
      </c>
      <c r="F54" s="29" t="s">
        <v>213</v>
      </c>
      <c r="G54" s="123"/>
      <c r="H54" s="123"/>
      <c r="I54" s="123">
        <f>I53+"0:3"</f>
        <v>0.27361111111111108</v>
      </c>
      <c r="J54" s="123"/>
      <c r="K54" s="123"/>
      <c r="L54" s="123">
        <f t="shared" ref="L54:N61" si="13">L53+"0:4"</f>
        <v>0.53611111111111109</v>
      </c>
      <c r="M54" s="123">
        <f t="shared" si="13"/>
        <v>0.57777777777777772</v>
      </c>
      <c r="N54" s="123">
        <f t="shared" si="13"/>
        <v>0.61944444444444435</v>
      </c>
      <c r="O54" s="123"/>
      <c r="P54" s="123">
        <f>P53+"0:4"</f>
        <v>0.74444444444444446</v>
      </c>
      <c r="Q54" s="123"/>
      <c r="R54" s="123">
        <f>R53+"0:4"</f>
        <v>0.94791666666666663</v>
      </c>
      <c r="S54" s="2"/>
    </row>
    <row r="55" spans="1:19" x14ac:dyDescent="0.2">
      <c r="A55" s="4">
        <v>10.199999999999999</v>
      </c>
      <c r="B55" s="32" t="s">
        <v>16</v>
      </c>
      <c r="C55" s="32" t="s">
        <v>16</v>
      </c>
      <c r="D55" s="32" t="s">
        <v>16</v>
      </c>
      <c r="E55" s="2">
        <v>19</v>
      </c>
      <c r="F55" s="29" t="s">
        <v>230</v>
      </c>
      <c r="G55" s="123"/>
      <c r="H55" s="123"/>
      <c r="I55" s="123">
        <f>I54+"0:1"</f>
        <v>0.27430555555555552</v>
      </c>
      <c r="J55" s="123"/>
      <c r="K55" s="123"/>
      <c r="L55" s="123" t="s">
        <v>16</v>
      </c>
      <c r="M55" s="123" t="s">
        <v>16</v>
      </c>
      <c r="N55" s="123" t="s">
        <v>16</v>
      </c>
      <c r="O55" s="123"/>
      <c r="P55" s="123" t="s">
        <v>16</v>
      </c>
      <c r="Q55" s="123"/>
      <c r="R55" s="123" t="s">
        <v>16</v>
      </c>
      <c r="S55" s="2"/>
    </row>
    <row r="56" spans="1:19" x14ac:dyDescent="0.2">
      <c r="A56" s="4">
        <v>12.6</v>
      </c>
      <c r="B56" s="32" t="s">
        <v>16</v>
      </c>
      <c r="C56" s="32" t="s">
        <v>16</v>
      </c>
      <c r="D56" s="32" t="s">
        <v>16</v>
      </c>
      <c r="E56" s="2">
        <v>18</v>
      </c>
      <c r="F56" s="29" t="s">
        <v>229</v>
      </c>
      <c r="G56" s="123"/>
      <c r="H56" s="123"/>
      <c r="I56" s="123">
        <f>I55+"0:4"</f>
        <v>0.27708333333333329</v>
      </c>
      <c r="J56" s="123"/>
      <c r="K56" s="123"/>
      <c r="L56" s="123" t="s">
        <v>16</v>
      </c>
      <c r="M56" s="123" t="s">
        <v>16</v>
      </c>
      <c r="N56" s="123" t="s">
        <v>16</v>
      </c>
      <c r="O56" s="123"/>
      <c r="P56" s="123" t="s">
        <v>16</v>
      </c>
      <c r="Q56" s="123"/>
      <c r="R56" s="123" t="s">
        <v>16</v>
      </c>
      <c r="S56" s="2"/>
    </row>
    <row r="57" spans="1:19" x14ac:dyDescent="0.2">
      <c r="A57" s="4">
        <v>14.7</v>
      </c>
      <c r="B57" s="32" t="s">
        <v>16</v>
      </c>
      <c r="C57" s="32" t="s">
        <v>16</v>
      </c>
      <c r="D57" s="32" t="s">
        <v>16</v>
      </c>
      <c r="E57" s="2">
        <v>17</v>
      </c>
      <c r="F57" s="29" t="s">
        <v>228</v>
      </c>
      <c r="G57" s="123"/>
      <c r="H57" s="123"/>
      <c r="I57" s="123">
        <f>I56+"0:3"</f>
        <v>0.27916666666666662</v>
      </c>
      <c r="J57" s="123"/>
      <c r="K57" s="123"/>
      <c r="L57" s="123" t="s">
        <v>16</v>
      </c>
      <c r="M57" s="123" t="s">
        <v>16</v>
      </c>
      <c r="N57" s="123" t="s">
        <v>16</v>
      </c>
      <c r="O57" s="123"/>
      <c r="P57" s="123" t="s">
        <v>16</v>
      </c>
      <c r="Q57" s="123"/>
      <c r="R57" s="123" t="s">
        <v>16</v>
      </c>
      <c r="S57" s="2"/>
    </row>
    <row r="58" spans="1:19" x14ac:dyDescent="0.2">
      <c r="A58" s="4">
        <v>15.5</v>
      </c>
      <c r="B58" s="32" t="s">
        <v>16</v>
      </c>
      <c r="C58" s="32" t="s">
        <v>16</v>
      </c>
      <c r="D58" s="32" t="s">
        <v>16</v>
      </c>
      <c r="E58" s="2">
        <v>16</v>
      </c>
      <c r="F58" s="29" t="s">
        <v>227</v>
      </c>
      <c r="G58" s="123"/>
      <c r="H58" s="123"/>
      <c r="I58" s="123">
        <f>I57+"0:2"</f>
        <v>0.2805555555555555</v>
      </c>
      <c r="J58" s="123"/>
      <c r="K58" s="123"/>
      <c r="L58" s="123" t="s">
        <v>16</v>
      </c>
      <c r="M58" s="123" t="s">
        <v>16</v>
      </c>
      <c r="N58" s="123" t="s">
        <v>16</v>
      </c>
      <c r="O58" s="123"/>
      <c r="P58" s="123" t="s">
        <v>16</v>
      </c>
      <c r="Q58" s="123"/>
      <c r="R58" s="123" t="s">
        <v>16</v>
      </c>
      <c r="S58" s="2"/>
    </row>
    <row r="59" spans="1:19" x14ac:dyDescent="0.2">
      <c r="A59" s="4">
        <v>17.600000000000001</v>
      </c>
      <c r="B59" s="5">
        <v>12.6</v>
      </c>
      <c r="C59" s="5">
        <v>12.6</v>
      </c>
      <c r="D59" s="5">
        <v>12.6</v>
      </c>
      <c r="E59" s="2">
        <v>15</v>
      </c>
      <c r="F59" s="29" t="s">
        <v>48</v>
      </c>
      <c r="G59" s="123"/>
      <c r="H59" s="123"/>
      <c r="I59" s="123">
        <f>I58+"0:2"</f>
        <v>0.28194444444444439</v>
      </c>
      <c r="J59" s="123"/>
      <c r="K59" s="123"/>
      <c r="L59" s="123">
        <f>L54+"0:4"</f>
        <v>0.53888888888888886</v>
      </c>
      <c r="M59" s="123">
        <f>M54+"0:4"</f>
        <v>0.58055555555555549</v>
      </c>
      <c r="N59" s="123">
        <f>N54+"0:4"</f>
        <v>0.62222222222222212</v>
      </c>
      <c r="O59" s="123"/>
      <c r="P59" s="123">
        <f>P54+"0:4"</f>
        <v>0.74722222222222223</v>
      </c>
      <c r="Q59" s="123"/>
      <c r="R59" s="123">
        <f>R54+"0:4"</f>
        <v>0.9506944444444444</v>
      </c>
      <c r="S59" s="2"/>
    </row>
    <row r="60" spans="1:19" x14ac:dyDescent="0.2">
      <c r="A60" s="4">
        <v>19.7</v>
      </c>
      <c r="B60" s="5">
        <v>14.7</v>
      </c>
      <c r="C60" s="5">
        <v>14.7</v>
      </c>
      <c r="D60" s="5">
        <v>14.7</v>
      </c>
      <c r="E60" s="2">
        <v>14</v>
      </c>
      <c r="F60" s="29" t="s">
        <v>47</v>
      </c>
      <c r="G60" s="123"/>
      <c r="H60" s="123"/>
      <c r="I60" s="123">
        <f>I59+"0:4"</f>
        <v>0.28472222222222215</v>
      </c>
      <c r="J60" s="123"/>
      <c r="K60" s="123"/>
      <c r="L60" s="123">
        <f t="shared" si="13"/>
        <v>0.54166666666666663</v>
      </c>
      <c r="M60" s="123">
        <f t="shared" si="13"/>
        <v>0.58333333333333326</v>
      </c>
      <c r="N60" s="123">
        <f t="shared" si="13"/>
        <v>0.62499999999999989</v>
      </c>
      <c r="O60" s="123"/>
      <c r="P60" s="123">
        <f>P59+"0:4"</f>
        <v>0.75</v>
      </c>
      <c r="Q60" s="123"/>
      <c r="R60" s="123">
        <f>R59+"0:4"</f>
        <v>0.95347222222222217</v>
      </c>
      <c r="S60" s="2"/>
    </row>
    <row r="61" spans="1:19" x14ac:dyDescent="0.2">
      <c r="A61" s="4"/>
      <c r="B61" s="5"/>
      <c r="C61" s="5"/>
      <c r="D61" s="5"/>
      <c r="E61" s="2">
        <v>13</v>
      </c>
      <c r="F61" s="22" t="s">
        <v>46</v>
      </c>
      <c r="G61" s="139"/>
      <c r="H61" s="139"/>
      <c r="I61" s="139">
        <f>I60+"0:4"</f>
        <v>0.28749999999999992</v>
      </c>
      <c r="J61" s="139"/>
      <c r="K61" s="139"/>
      <c r="L61" s="139">
        <f t="shared" si="13"/>
        <v>0.5444444444444444</v>
      </c>
      <c r="M61" s="139">
        <f t="shared" si="13"/>
        <v>0.58611111111111103</v>
      </c>
      <c r="N61" s="139">
        <f t="shared" si="13"/>
        <v>0.62777777777777766</v>
      </c>
      <c r="O61" s="139"/>
      <c r="P61" s="139">
        <f>P60+"0:4"</f>
        <v>0.75277777777777777</v>
      </c>
      <c r="Q61" s="139"/>
      <c r="R61" s="139">
        <f>R60+"0:4"</f>
        <v>0.95624999999999993</v>
      </c>
      <c r="S61" s="2"/>
    </row>
    <row r="62" spans="1:19" x14ac:dyDescent="0.2">
      <c r="A62" s="4">
        <v>22.2</v>
      </c>
      <c r="B62" s="5">
        <v>17.2</v>
      </c>
      <c r="C62" s="5">
        <v>17.2</v>
      </c>
      <c r="D62" s="5">
        <v>17.2</v>
      </c>
      <c r="E62" s="8"/>
      <c r="F62" s="24" t="s">
        <v>46</v>
      </c>
      <c r="G62" s="120">
        <v>0.20625000000000002</v>
      </c>
      <c r="H62" s="120">
        <v>0.23750000000000002</v>
      </c>
      <c r="I62" s="120">
        <f>I61+"0:1"</f>
        <v>0.28819444444444436</v>
      </c>
      <c r="J62" s="120">
        <v>0.37152777777777773</v>
      </c>
      <c r="K62" s="120">
        <v>0.47083333333333338</v>
      </c>
      <c r="L62" s="120">
        <f>L61+"0:1"</f>
        <v>0.54513888888888884</v>
      </c>
      <c r="M62" s="120">
        <f>M61+"0:1"</f>
        <v>0.58680555555555547</v>
      </c>
      <c r="N62" s="120">
        <f>N61+"0:1"</f>
        <v>0.6284722222222221</v>
      </c>
      <c r="O62" s="120">
        <v>0.67361111111111116</v>
      </c>
      <c r="P62" s="120">
        <f>P61+"0:1"</f>
        <v>0.75347222222222221</v>
      </c>
      <c r="Q62" s="120">
        <v>0.80347222222222225</v>
      </c>
      <c r="R62" s="120">
        <f>R61+"0:1"</f>
        <v>0.95694444444444438</v>
      </c>
      <c r="S62" s="2"/>
    </row>
    <row r="63" spans="1:19" x14ac:dyDescent="0.2">
      <c r="A63" s="32" t="s">
        <v>16</v>
      </c>
      <c r="B63" s="5">
        <v>19.599999999999998</v>
      </c>
      <c r="C63" s="32" t="s">
        <v>16</v>
      </c>
      <c r="D63" s="5">
        <v>19.599999999999998</v>
      </c>
      <c r="E63" s="8">
        <v>12</v>
      </c>
      <c r="F63" s="23" t="s">
        <v>45</v>
      </c>
      <c r="G63" s="123" t="s">
        <v>16</v>
      </c>
      <c r="H63" s="123" t="s">
        <v>16</v>
      </c>
      <c r="I63" s="123" t="s">
        <v>16</v>
      </c>
      <c r="J63" s="123" t="s">
        <v>16</v>
      </c>
      <c r="K63" s="123">
        <f>K62+"0:4"</f>
        <v>0.47361111111111115</v>
      </c>
      <c r="L63" s="123">
        <f>L62+"0:4"</f>
        <v>0.54791666666666661</v>
      </c>
      <c r="M63" s="123">
        <f>M62+"0:4"</f>
        <v>0.58958333333333324</v>
      </c>
      <c r="N63" s="123">
        <f>N62+"0:4"</f>
        <v>0.63124999999999987</v>
      </c>
      <c r="O63" s="123" t="s">
        <v>16</v>
      </c>
      <c r="P63" s="123">
        <f>P62+"0:4"</f>
        <v>0.75624999999999998</v>
      </c>
      <c r="Q63" s="123">
        <f>Q62+"0:4"</f>
        <v>0.80625000000000002</v>
      </c>
      <c r="R63" s="123" t="s">
        <v>16</v>
      </c>
      <c r="S63" s="2"/>
    </row>
    <row r="64" spans="1:19" x14ac:dyDescent="0.2">
      <c r="A64" s="4">
        <v>24.5</v>
      </c>
      <c r="B64" s="32" t="s">
        <v>16</v>
      </c>
      <c r="C64" s="5">
        <v>19.5</v>
      </c>
      <c r="D64" s="32" t="s">
        <v>16</v>
      </c>
      <c r="E64" s="8">
        <v>11</v>
      </c>
      <c r="F64" s="29" t="s">
        <v>44</v>
      </c>
      <c r="G64" s="123">
        <f>G62+"0:3"</f>
        <v>0.20833333333333334</v>
      </c>
      <c r="H64" s="123">
        <f>H62+"0:3"</f>
        <v>0.23958333333333334</v>
      </c>
      <c r="I64" s="123">
        <f>I62+"0:3"</f>
        <v>0.29027777777777769</v>
      </c>
      <c r="J64" s="123">
        <f>J62+"0:3"</f>
        <v>0.37361111111111106</v>
      </c>
      <c r="K64" s="123" t="s">
        <v>16</v>
      </c>
      <c r="L64" s="123" t="s">
        <v>16</v>
      </c>
      <c r="M64" s="123" t="s">
        <v>16</v>
      </c>
      <c r="N64" s="123" t="s">
        <v>16</v>
      </c>
      <c r="O64" s="123">
        <f>O62+"0:3"</f>
        <v>0.67569444444444449</v>
      </c>
      <c r="P64" s="123" t="s">
        <v>16</v>
      </c>
      <c r="Q64" s="123" t="s">
        <v>16</v>
      </c>
      <c r="R64" s="123">
        <f>R62+"0:3"</f>
        <v>0.9590277777777777</v>
      </c>
      <c r="S64" s="2"/>
    </row>
    <row r="65" spans="1:19" x14ac:dyDescent="0.2">
      <c r="A65" s="4">
        <v>25.8</v>
      </c>
      <c r="B65" s="32" t="s">
        <v>16</v>
      </c>
      <c r="C65" s="5">
        <v>20.8</v>
      </c>
      <c r="D65" s="32" t="s">
        <v>16</v>
      </c>
      <c r="E65" s="8">
        <v>10</v>
      </c>
      <c r="F65" s="29" t="s">
        <v>43</v>
      </c>
      <c r="G65" s="123">
        <f>G64+"0:2"</f>
        <v>0.20972222222222223</v>
      </c>
      <c r="H65" s="123">
        <f>H64+"0:2"</f>
        <v>0.24097222222222223</v>
      </c>
      <c r="I65" s="123">
        <f>I64+"0:2"</f>
        <v>0.29166666666666657</v>
      </c>
      <c r="J65" s="123">
        <f>J64+"0:2"</f>
        <v>0.37499999999999994</v>
      </c>
      <c r="K65" s="123" t="s">
        <v>16</v>
      </c>
      <c r="L65" s="123" t="s">
        <v>16</v>
      </c>
      <c r="M65" s="123" t="s">
        <v>16</v>
      </c>
      <c r="N65" s="123" t="s">
        <v>16</v>
      </c>
      <c r="O65" s="123">
        <f>O64+"0:2"</f>
        <v>0.67708333333333337</v>
      </c>
      <c r="P65" s="123" t="s">
        <v>16</v>
      </c>
      <c r="Q65" s="123" t="s">
        <v>16</v>
      </c>
      <c r="R65" s="123">
        <f>R64+"0:2"</f>
        <v>0.96041666666666659</v>
      </c>
      <c r="S65" s="2"/>
    </row>
    <row r="66" spans="1:19" x14ac:dyDescent="0.2">
      <c r="A66" s="4">
        <v>27.7</v>
      </c>
      <c r="B66" s="32" t="s">
        <v>16</v>
      </c>
      <c r="C66" s="5">
        <v>22.7</v>
      </c>
      <c r="D66" s="32" t="s">
        <v>16</v>
      </c>
      <c r="E66" s="8">
        <v>9</v>
      </c>
      <c r="F66" s="23" t="s">
        <v>42</v>
      </c>
      <c r="G66" s="123">
        <f>G65+"0:3"</f>
        <v>0.21180555555555555</v>
      </c>
      <c r="H66" s="123">
        <f>H65+"0:3"</f>
        <v>0.24305555555555555</v>
      </c>
      <c r="I66" s="123">
        <f>I65+"0:3"</f>
        <v>0.2937499999999999</v>
      </c>
      <c r="J66" s="123">
        <f>J65+"0:3"</f>
        <v>0.37708333333333327</v>
      </c>
      <c r="K66" s="123" t="s">
        <v>16</v>
      </c>
      <c r="L66" s="123" t="s">
        <v>16</v>
      </c>
      <c r="M66" s="123" t="s">
        <v>16</v>
      </c>
      <c r="N66" s="123" t="s">
        <v>16</v>
      </c>
      <c r="O66" s="123">
        <f>O65+"0:3"</f>
        <v>0.6791666666666667</v>
      </c>
      <c r="P66" s="123" t="s">
        <v>16</v>
      </c>
      <c r="Q66" s="123" t="s">
        <v>16</v>
      </c>
      <c r="R66" s="123">
        <f>R65+"0:3"</f>
        <v>0.96249999999999991</v>
      </c>
      <c r="S66" s="2"/>
    </row>
    <row r="67" spans="1:19" x14ac:dyDescent="0.2">
      <c r="A67" s="4">
        <v>29.099999999999998</v>
      </c>
      <c r="B67" s="32" t="s">
        <v>16</v>
      </c>
      <c r="C67" s="5">
        <v>24.099999999999998</v>
      </c>
      <c r="D67" s="32" t="s">
        <v>16</v>
      </c>
      <c r="E67" s="8">
        <v>8</v>
      </c>
      <c r="F67" s="23" t="s">
        <v>41</v>
      </c>
      <c r="G67" s="123">
        <f>G66+"0:2"</f>
        <v>0.21319444444444444</v>
      </c>
      <c r="H67" s="123">
        <f>H66+"0:2"</f>
        <v>0.24444444444444444</v>
      </c>
      <c r="I67" s="123">
        <f>I66+"0:2"</f>
        <v>0.29513888888888878</v>
      </c>
      <c r="J67" s="123">
        <f>J66+"0:2"</f>
        <v>0.37847222222222215</v>
      </c>
      <c r="K67" s="123" t="s">
        <v>16</v>
      </c>
      <c r="L67" s="123" t="s">
        <v>16</v>
      </c>
      <c r="M67" s="123" t="s">
        <v>16</v>
      </c>
      <c r="N67" s="123" t="s">
        <v>16</v>
      </c>
      <c r="O67" s="123">
        <f>O66+"0:2"</f>
        <v>0.68055555555555558</v>
      </c>
      <c r="P67" s="123" t="s">
        <v>16</v>
      </c>
      <c r="Q67" s="123" t="s">
        <v>16</v>
      </c>
      <c r="R67" s="123">
        <f>R66+"0:2"</f>
        <v>0.9638888888888888</v>
      </c>
      <c r="S67" s="2"/>
    </row>
    <row r="68" spans="1:19" x14ac:dyDescent="0.2">
      <c r="A68" s="4">
        <v>33.400000000000006</v>
      </c>
      <c r="B68" s="5">
        <v>22.1</v>
      </c>
      <c r="C68" s="5">
        <v>28.400000000000002</v>
      </c>
      <c r="D68" s="5">
        <v>22.1</v>
      </c>
      <c r="E68" s="8">
        <v>7</v>
      </c>
      <c r="F68" s="23" t="s">
        <v>40</v>
      </c>
      <c r="G68" s="123">
        <f>G67+"0:6"</f>
        <v>0.21736111111111112</v>
      </c>
      <c r="H68" s="123">
        <f>H67+"0:6"</f>
        <v>0.24861111111111112</v>
      </c>
      <c r="I68" s="123">
        <f>I67+"0:6"</f>
        <v>0.29930555555555544</v>
      </c>
      <c r="J68" s="123">
        <f>J67+"0:6"</f>
        <v>0.38263888888888881</v>
      </c>
      <c r="K68" s="123">
        <f>K63+"0:4"</f>
        <v>0.47638888888888892</v>
      </c>
      <c r="L68" s="123">
        <f>L63+"0:4"</f>
        <v>0.55069444444444438</v>
      </c>
      <c r="M68" s="123">
        <f>M63+"0:4"</f>
        <v>0.59236111111111101</v>
      </c>
      <c r="N68" s="123">
        <f>N63+"0:4"</f>
        <v>0.63402777777777763</v>
      </c>
      <c r="O68" s="123">
        <f>O67+"0:6"</f>
        <v>0.68472222222222223</v>
      </c>
      <c r="P68" s="123">
        <f>P63+"0:4"</f>
        <v>0.75902777777777775</v>
      </c>
      <c r="Q68" s="123">
        <f>Q63+"0:4"</f>
        <v>0.80902777777777779</v>
      </c>
      <c r="R68" s="123">
        <f>R67+"0:6"</f>
        <v>0.96805555555555545</v>
      </c>
      <c r="S68" s="2"/>
    </row>
    <row r="69" spans="1:19" x14ac:dyDescent="0.2">
      <c r="A69" s="4">
        <v>34.400000000000006</v>
      </c>
      <c r="B69" s="5">
        <v>23.1</v>
      </c>
      <c r="C69" s="5">
        <v>29.400000000000002</v>
      </c>
      <c r="D69" s="5">
        <v>23.1</v>
      </c>
      <c r="E69" s="8">
        <v>6</v>
      </c>
      <c r="F69" s="23" t="s">
        <v>39</v>
      </c>
      <c r="G69" s="123">
        <f t="shared" ref="G69:I69" si="14">G68+"0:2"</f>
        <v>0.21875</v>
      </c>
      <c r="H69" s="123">
        <f t="shared" si="14"/>
        <v>0.25</v>
      </c>
      <c r="I69" s="123">
        <f t="shared" si="14"/>
        <v>0.30069444444444432</v>
      </c>
      <c r="J69" s="123">
        <f t="shared" ref="J69:P69" si="15">J68+"0:2"</f>
        <v>0.38402777777777769</v>
      </c>
      <c r="K69" s="123">
        <f t="shared" ref="K69" si="16">K68+"0:2"</f>
        <v>0.4777777777777778</v>
      </c>
      <c r="L69" s="123">
        <f t="shared" si="15"/>
        <v>0.55208333333333326</v>
      </c>
      <c r="M69" s="123">
        <f t="shared" si="15"/>
        <v>0.59374999999999989</v>
      </c>
      <c r="N69" s="123">
        <f t="shared" si="15"/>
        <v>0.63541666666666652</v>
      </c>
      <c r="O69" s="123">
        <f t="shared" si="15"/>
        <v>0.68611111111111112</v>
      </c>
      <c r="P69" s="123">
        <f t="shared" si="15"/>
        <v>0.76041666666666663</v>
      </c>
      <c r="Q69" s="123"/>
      <c r="R69" s="123"/>
      <c r="S69" s="2"/>
    </row>
    <row r="70" spans="1:19" x14ac:dyDescent="0.2">
      <c r="A70" s="4">
        <v>36.299999999999997</v>
      </c>
      <c r="B70" s="5">
        <v>25</v>
      </c>
      <c r="C70" s="5">
        <v>31.3</v>
      </c>
      <c r="D70" s="5">
        <v>25</v>
      </c>
      <c r="E70" s="8">
        <v>5</v>
      </c>
      <c r="F70" s="23" t="s">
        <v>38</v>
      </c>
      <c r="G70" s="123">
        <f t="shared" ref="G70:I70" si="17">G69+"0:3"</f>
        <v>0.22083333333333333</v>
      </c>
      <c r="H70" s="123">
        <f t="shared" si="17"/>
        <v>0.25208333333333333</v>
      </c>
      <c r="I70" s="123">
        <f t="shared" si="17"/>
        <v>0.30277777777777765</v>
      </c>
      <c r="J70" s="123">
        <f t="shared" ref="J70:P70" si="18">J69+"0:3"</f>
        <v>0.38611111111111102</v>
      </c>
      <c r="K70" s="123">
        <f t="shared" ref="K70" si="19">K69+"0:3"</f>
        <v>0.47986111111111113</v>
      </c>
      <c r="L70" s="123">
        <f t="shared" si="18"/>
        <v>0.55416666666666659</v>
      </c>
      <c r="M70" s="123">
        <f t="shared" si="18"/>
        <v>0.59583333333333321</v>
      </c>
      <c r="N70" s="123">
        <f t="shared" si="18"/>
        <v>0.63749999999999984</v>
      </c>
      <c r="O70" s="123">
        <f t="shared" si="18"/>
        <v>0.68819444444444444</v>
      </c>
      <c r="P70" s="123">
        <f t="shared" si="18"/>
        <v>0.76249999999999996</v>
      </c>
      <c r="Q70" s="123"/>
      <c r="R70" s="123"/>
      <c r="S70" s="2"/>
    </row>
    <row r="71" spans="1:19" x14ac:dyDescent="0.2">
      <c r="A71" s="4">
        <v>37.900000000000006</v>
      </c>
      <c r="B71" s="5">
        <v>26.6</v>
      </c>
      <c r="C71" s="5">
        <v>32.900000000000006</v>
      </c>
      <c r="D71" s="5">
        <v>26.6</v>
      </c>
      <c r="E71" s="8">
        <v>4</v>
      </c>
      <c r="F71" s="23" t="s">
        <v>37</v>
      </c>
      <c r="G71" s="123">
        <f t="shared" ref="G71:I71" si="20">G70+"0:2"</f>
        <v>0.22222222222222221</v>
      </c>
      <c r="H71" s="123">
        <f t="shared" si="20"/>
        <v>0.25347222222222221</v>
      </c>
      <c r="I71" s="123">
        <f t="shared" si="20"/>
        <v>0.30416666666666653</v>
      </c>
      <c r="J71" s="123">
        <f t="shared" ref="J71:P71" si="21">J70+"0:2"</f>
        <v>0.3874999999999999</v>
      </c>
      <c r="K71" s="123">
        <f t="shared" ref="K71" si="22">K70+"0:2"</f>
        <v>0.48125000000000001</v>
      </c>
      <c r="L71" s="123">
        <f t="shared" si="21"/>
        <v>0.55555555555555547</v>
      </c>
      <c r="M71" s="123">
        <f t="shared" si="21"/>
        <v>0.5972222222222221</v>
      </c>
      <c r="N71" s="123">
        <f t="shared" si="21"/>
        <v>0.63888888888888873</v>
      </c>
      <c r="O71" s="123">
        <f t="shared" si="21"/>
        <v>0.68958333333333333</v>
      </c>
      <c r="P71" s="123">
        <f t="shared" si="21"/>
        <v>0.76388888888888884</v>
      </c>
      <c r="Q71" s="123"/>
      <c r="R71" s="123"/>
      <c r="S71" s="2"/>
    </row>
    <row r="72" spans="1:19" x14ac:dyDescent="0.2">
      <c r="A72" s="4">
        <v>40.100000000000009</v>
      </c>
      <c r="B72" s="5">
        <v>28.8</v>
      </c>
      <c r="C72" s="5">
        <v>35.100000000000009</v>
      </c>
      <c r="D72" s="5">
        <v>28.8</v>
      </c>
      <c r="E72" s="8">
        <v>3</v>
      </c>
      <c r="F72" s="23" t="s">
        <v>36</v>
      </c>
      <c r="G72" s="123">
        <f t="shared" ref="G72:H72" si="23">G71+"0:4"</f>
        <v>0.22499999999999998</v>
      </c>
      <c r="H72" s="123">
        <f t="shared" si="23"/>
        <v>0.25624999999999998</v>
      </c>
      <c r="I72" s="123">
        <f>I71+"0:6"</f>
        <v>0.30833333333333318</v>
      </c>
      <c r="J72" s="123">
        <f t="shared" ref="J72:P72" si="24">J71+"0:4"</f>
        <v>0.39027777777777767</v>
      </c>
      <c r="K72" s="123">
        <f t="shared" ref="K72" si="25">K71+"0:4"</f>
        <v>0.48402777777777778</v>
      </c>
      <c r="L72" s="123">
        <f t="shared" si="24"/>
        <v>0.55833333333333324</v>
      </c>
      <c r="M72" s="123">
        <f t="shared" si="24"/>
        <v>0.59999999999999987</v>
      </c>
      <c r="N72" s="123">
        <f t="shared" si="24"/>
        <v>0.6416666666666665</v>
      </c>
      <c r="O72" s="123">
        <f t="shared" si="24"/>
        <v>0.69236111111111109</v>
      </c>
      <c r="P72" s="123">
        <f t="shared" si="24"/>
        <v>0.76666666666666661</v>
      </c>
      <c r="Q72" s="123"/>
      <c r="R72" s="123"/>
      <c r="S72" s="2"/>
    </row>
    <row r="73" spans="1:19" x14ac:dyDescent="0.2">
      <c r="A73" s="4">
        <v>41.7</v>
      </c>
      <c r="B73" s="5">
        <v>30.4</v>
      </c>
      <c r="C73" s="5">
        <v>36.700000000000003</v>
      </c>
      <c r="D73" s="5">
        <v>30.4</v>
      </c>
      <c r="E73" s="8">
        <v>2</v>
      </c>
      <c r="F73" s="23" t="s">
        <v>35</v>
      </c>
      <c r="G73" s="123">
        <f t="shared" ref="G73:I74" si="26">G72+"0:3"</f>
        <v>0.2270833333333333</v>
      </c>
      <c r="H73" s="123">
        <f t="shared" si="26"/>
        <v>0.2583333333333333</v>
      </c>
      <c r="I73" s="123">
        <f t="shared" si="26"/>
        <v>0.31041666666666651</v>
      </c>
      <c r="J73" s="123">
        <f t="shared" ref="J73:P74" si="27">J72+"0:3"</f>
        <v>0.39236111111111099</v>
      </c>
      <c r="K73" s="123">
        <f t="shared" ref="K73" si="28">K72+"0:3"</f>
        <v>0.4861111111111111</v>
      </c>
      <c r="L73" s="123">
        <f t="shared" si="27"/>
        <v>0.56041666666666656</v>
      </c>
      <c r="M73" s="123">
        <f t="shared" si="27"/>
        <v>0.60208333333333319</v>
      </c>
      <c r="N73" s="123">
        <f t="shared" si="27"/>
        <v>0.64374999999999982</v>
      </c>
      <c r="O73" s="123">
        <f t="shared" si="27"/>
        <v>0.69444444444444442</v>
      </c>
      <c r="P73" s="123">
        <f t="shared" si="27"/>
        <v>0.76874999999999993</v>
      </c>
      <c r="Q73" s="123"/>
      <c r="R73" s="123"/>
      <c r="S73" s="2"/>
    </row>
    <row r="74" spans="1:19" x14ac:dyDescent="0.2">
      <c r="A74" s="4">
        <v>43.2</v>
      </c>
      <c r="B74" s="5">
        <v>31.9</v>
      </c>
      <c r="C74" s="5">
        <v>38.200000000000003</v>
      </c>
      <c r="D74" s="5">
        <v>31.9</v>
      </c>
      <c r="E74" s="8">
        <v>1</v>
      </c>
      <c r="F74" s="22" t="s">
        <v>24</v>
      </c>
      <c r="G74" s="139">
        <f t="shared" si="26"/>
        <v>0.22916666666666663</v>
      </c>
      <c r="H74" s="139">
        <f t="shared" si="26"/>
        <v>0.26041666666666663</v>
      </c>
      <c r="I74" s="139">
        <f t="shared" si="26"/>
        <v>0.31249999999999983</v>
      </c>
      <c r="J74" s="139">
        <f t="shared" si="27"/>
        <v>0.39444444444444432</v>
      </c>
      <c r="K74" s="139">
        <f t="shared" ref="K74" si="29">K73+"0:3"</f>
        <v>0.48819444444444443</v>
      </c>
      <c r="L74" s="139">
        <f t="shared" si="27"/>
        <v>0.56249999999999989</v>
      </c>
      <c r="M74" s="139">
        <f t="shared" si="27"/>
        <v>0.60416666666666652</v>
      </c>
      <c r="N74" s="139">
        <f t="shared" si="27"/>
        <v>0.64583333333333315</v>
      </c>
      <c r="O74" s="139">
        <f t="shared" si="27"/>
        <v>0.69652777777777775</v>
      </c>
      <c r="P74" s="139">
        <f t="shared" si="27"/>
        <v>0.77083333333333326</v>
      </c>
      <c r="Q74" s="139"/>
      <c r="R74" s="139"/>
      <c r="S74" s="2"/>
    </row>
    <row r="75" spans="1:19" x14ac:dyDescent="0.2">
      <c r="B75" s="128"/>
      <c r="C75" s="128"/>
      <c r="D75" s="128"/>
      <c r="E75" s="14"/>
    </row>
    <row r="76" spans="1:19" x14ac:dyDescent="0.2">
      <c r="C76" s="128"/>
      <c r="D76" s="128"/>
      <c r="E76" s="14"/>
    </row>
    <row r="77" spans="1:19" x14ac:dyDescent="0.2">
      <c r="C77" s="128"/>
      <c r="D77" s="128"/>
      <c r="E77" s="14"/>
    </row>
    <row r="78" spans="1:19" x14ac:dyDescent="0.2">
      <c r="C78" s="128"/>
      <c r="D78" s="128"/>
      <c r="E78" s="14"/>
    </row>
    <row r="79" spans="1:19" x14ac:dyDescent="0.2">
      <c r="C79" s="28"/>
      <c r="D79" s="28"/>
    </row>
    <row r="80" spans="1:19" x14ac:dyDescent="0.2">
      <c r="C80" s="28"/>
      <c r="D80" s="28"/>
    </row>
    <row r="81" spans="3:4" x14ac:dyDescent="0.2">
      <c r="C81" s="28"/>
      <c r="D81" s="28"/>
    </row>
  </sheetData>
  <pageMargins left="0.7" right="0.7" top="0.78740157499999996" bottom="0.78740157499999996" header="0.3" footer="0.3"/>
  <pageSetup paperSize="9" orientation="portrait" horizontalDpi="4294967293" r:id="rId1"/>
  <ignoredErrors>
    <ignoredError sqref="H11:R37 G29:G34 I52:R54 M50:O50 L62:R74 G66:K7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15</vt:i4>
      </vt:variant>
    </vt:vector>
  </HeadingPairs>
  <TitlesOfParts>
    <vt:vector size="15" baseType="lpstr">
      <vt:lpstr>Seznam linek</vt:lpstr>
      <vt:lpstr>XXX370</vt:lpstr>
      <vt:lpstr>XXX372</vt:lpstr>
      <vt:lpstr>XXX373</vt:lpstr>
      <vt:lpstr>XXX374</vt:lpstr>
      <vt:lpstr>XXX375</vt:lpstr>
      <vt:lpstr>XXX379</vt:lpstr>
      <vt:lpstr>XXX380</vt:lpstr>
      <vt:lpstr>XXX385</vt:lpstr>
      <vt:lpstr>XXX400</vt:lpstr>
      <vt:lpstr>XXX405</vt:lpstr>
      <vt:lpstr>XXX480</vt:lpstr>
      <vt:lpstr>XXX483</vt:lpstr>
      <vt:lpstr>XXX815</vt:lpstr>
      <vt:lpstr>XXX832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Vašíček</dc:creator>
  <cp:lastModifiedBy>Šalandová Veronika Ing.</cp:lastModifiedBy>
  <dcterms:created xsi:type="dcterms:W3CDTF">2015-06-05T18:19:34Z</dcterms:created>
  <dcterms:modified xsi:type="dcterms:W3CDTF">2023-11-08T09:30:32Z</dcterms:modified>
</cp:coreProperties>
</file>